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600" windowWidth="20475" windowHeight="9210" tabRatio="847"/>
  </bookViews>
  <sheets>
    <sheet name="2656 (6)" sheetId="77" r:id="rId1"/>
    <sheet name="2656 (5)" sheetId="76" r:id="rId2"/>
    <sheet name="2656 (4)" sheetId="75" r:id="rId3"/>
    <sheet name="2656 (3)" sheetId="74" r:id="rId4"/>
    <sheet name="2656 (2)" sheetId="73" r:id="rId5"/>
    <sheet name="2656" sheetId="72" r:id="rId6"/>
    <sheet name="2655 (6)" sheetId="81" r:id="rId7"/>
    <sheet name="2655 (5)" sheetId="69" r:id="rId8"/>
    <sheet name="2655 (4)" sheetId="68" r:id="rId9"/>
    <sheet name="2655 (3-3)" sheetId="67" r:id="rId10"/>
    <sheet name="2655 (3-2)" sheetId="80" r:id="rId11"/>
    <sheet name="2655 (3-1)" sheetId="79" r:id="rId12"/>
    <sheet name="2655 (2-2)" sheetId="82" r:id="rId13"/>
    <sheet name="2655 (2)" sheetId="66" r:id="rId14"/>
    <sheet name="2655" sheetId="64" r:id="rId15"/>
    <sheet name="2654 (2)" sheetId="65" r:id="rId16"/>
    <sheet name="2654" sheetId="63" r:id="rId17"/>
    <sheet name="Timkiem" sheetId="36" state="hidden" r:id="rId18"/>
    <sheet name="Tong" sheetId="1" state="hidden" r:id="rId19"/>
  </sheets>
  <externalReferences>
    <externalReference r:id="rId20"/>
  </externalReferences>
  <definedNames>
    <definedName name="_xlnm._FilterDatabase" localSheetId="16" hidden="1">'2654'!$A$11:$AB$15</definedName>
    <definedName name="_xlnm._FilterDatabase" localSheetId="15" hidden="1">'2654 (2)'!$A$11:$AB$15</definedName>
    <definedName name="_xlnm._FilterDatabase" localSheetId="14" hidden="1">'2655'!$A$11:$AB$15</definedName>
    <definedName name="_xlnm._FilterDatabase" localSheetId="13" hidden="1">'2655 (2)'!$A$11:$AB$15</definedName>
    <definedName name="_xlnm._FilterDatabase" localSheetId="12" hidden="1">'2655 (2-2)'!$A$11:$AB$16</definedName>
    <definedName name="_xlnm._FilterDatabase" localSheetId="11" hidden="1">'2655 (3-1)'!$A$11:$AB$15</definedName>
    <definedName name="_xlnm._FilterDatabase" localSheetId="10" hidden="1">'2655 (3-2)'!$A$11:$AB$16</definedName>
    <definedName name="_xlnm._FilterDatabase" localSheetId="9" hidden="1">'2655 (3-3)'!$A$11:$AB$16</definedName>
    <definedName name="_xlnm._FilterDatabase" localSheetId="8" hidden="1">'2655 (4)'!$A$11:$AB$16</definedName>
    <definedName name="_xlnm._FilterDatabase" localSheetId="7" hidden="1">'2655 (5)'!$A$11:$AB$15</definedName>
    <definedName name="_xlnm._FilterDatabase" localSheetId="6" hidden="1">'2655 (6)'!$A$11:$AB$17</definedName>
    <definedName name="_xlnm._FilterDatabase" localSheetId="5" hidden="1">'2656'!$A$11:$AB$15</definedName>
    <definedName name="_xlnm._FilterDatabase" localSheetId="4" hidden="1">'2656 (2)'!$A$11:$AB$15</definedName>
    <definedName name="_xlnm._FilterDatabase" localSheetId="3" hidden="1">'2656 (3)'!$A$11:$AB$17</definedName>
    <definedName name="_xlnm._FilterDatabase" localSheetId="2" hidden="1">'2656 (4)'!$A$11:$AB$15</definedName>
    <definedName name="_xlnm._FilterDatabase" localSheetId="1" hidden="1">'2656 (5)'!$A$11:$AB$17</definedName>
    <definedName name="_xlnm._FilterDatabase" localSheetId="0" hidden="1">'2656 (6)'!$A$11:$AB$16</definedName>
    <definedName name="_xlnm._FilterDatabase" localSheetId="18" hidden="1">Tong!$A$11:$AB$42</definedName>
    <definedName name="_xlnm.Print_Area" localSheetId="16">'2654'!$A$1:$O$20</definedName>
    <definedName name="_xlnm.Print_Area" localSheetId="15">'2654 (2)'!$A$1:$O$20</definedName>
    <definedName name="_xlnm.Print_Area" localSheetId="14">'2655'!$A$1:$O$20</definedName>
    <definedName name="_xlnm.Print_Area" localSheetId="13">'2655 (2)'!$A$1:$O$20</definedName>
    <definedName name="_xlnm.Print_Area" localSheetId="12">'2655 (2-2)'!$A$1:$O$21</definedName>
    <definedName name="_xlnm.Print_Area" localSheetId="11">'2655 (3-1)'!$A$1:$O$20</definedName>
    <definedName name="_xlnm.Print_Area" localSheetId="10">'2655 (3-2)'!$A$1:$O$21</definedName>
    <definedName name="_xlnm.Print_Area" localSheetId="9">'2655 (3-3)'!$A$1:$O$21</definedName>
    <definedName name="_xlnm.Print_Area" localSheetId="8">'2655 (4)'!$A$1:$O$21</definedName>
    <definedName name="_xlnm.Print_Area" localSheetId="7">'2655 (5)'!$A$1:$O$20</definedName>
    <definedName name="_xlnm.Print_Area" localSheetId="6">'2655 (6)'!$A$1:$O$22</definedName>
    <definedName name="_xlnm.Print_Area" localSheetId="5">'2656'!$A$1:$O$20</definedName>
    <definedName name="_xlnm.Print_Area" localSheetId="4">'2656 (2)'!$A$1:$O$20</definedName>
    <definedName name="_xlnm.Print_Area" localSheetId="3">'2656 (3)'!$A$1:$O$22</definedName>
    <definedName name="_xlnm.Print_Area" localSheetId="2">'2656 (4)'!$A$1:$O$20</definedName>
    <definedName name="_xlnm.Print_Area" localSheetId="1">'2656 (5)'!$A$1:$O$22</definedName>
    <definedName name="_xlnm.Print_Area" localSheetId="0">'2656 (6)'!$A$1:$O$21</definedName>
    <definedName name="_xlnm.Print_Area" localSheetId="18">Tong!$A$1:$O$47</definedName>
    <definedName name="_xlnm.Print_Titles" localSheetId="16">'2654'!$11:$11</definedName>
    <definedName name="_xlnm.Print_Titles" localSheetId="15">'2654 (2)'!$11:$11</definedName>
    <definedName name="_xlnm.Print_Titles" localSheetId="14">'2655'!$11:$11</definedName>
    <definedName name="_xlnm.Print_Titles" localSheetId="13">'2655 (2)'!$11:$11</definedName>
    <definedName name="_xlnm.Print_Titles" localSheetId="12">'2655 (2-2)'!$11:$11</definedName>
    <definedName name="_xlnm.Print_Titles" localSheetId="11">'2655 (3-1)'!$11:$11</definedName>
    <definedName name="_xlnm.Print_Titles" localSheetId="10">'2655 (3-2)'!$11:$11</definedName>
    <definedName name="_xlnm.Print_Titles" localSheetId="9">'2655 (3-3)'!$11:$11</definedName>
    <definedName name="_xlnm.Print_Titles" localSheetId="8">'2655 (4)'!$11:$11</definedName>
    <definedName name="_xlnm.Print_Titles" localSheetId="7">'2655 (5)'!$11:$11</definedName>
    <definedName name="_xlnm.Print_Titles" localSheetId="6">'2655 (6)'!$11:$11</definedName>
    <definedName name="_xlnm.Print_Titles" localSheetId="5">'2656'!$11:$11</definedName>
    <definedName name="_xlnm.Print_Titles" localSheetId="4">'2656 (2)'!$11:$11</definedName>
    <definedName name="_xlnm.Print_Titles" localSheetId="3">'2656 (3)'!$11:$11</definedName>
    <definedName name="_xlnm.Print_Titles" localSheetId="2">'2656 (4)'!$11:$11</definedName>
    <definedName name="_xlnm.Print_Titles" localSheetId="1">'2656 (5)'!$11:$11</definedName>
    <definedName name="_xlnm.Print_Titles" localSheetId="0">'2656 (6)'!$11:$11</definedName>
    <definedName name="_xlnm.Print_Titles" localSheetId="18">Tong!$11:$11</definedName>
  </definedNames>
  <calcPr calcId="144525"/>
</workbook>
</file>

<file path=xl/calcChain.xml><?xml version="1.0" encoding="utf-8"?>
<calcChain xmlns="http://schemas.openxmlformats.org/spreadsheetml/2006/main">
  <c r="G23" i="1" l="1"/>
  <c r="H23" i="1"/>
  <c r="R23" i="1"/>
  <c r="G24" i="1"/>
  <c r="H24" i="1"/>
  <c r="R24" i="1"/>
  <c r="G25" i="1"/>
  <c r="H25" i="1"/>
  <c r="R25" i="1"/>
  <c r="G26" i="1"/>
  <c r="H26" i="1"/>
  <c r="R26" i="1"/>
  <c r="G27" i="1"/>
  <c r="H27" i="1"/>
  <c r="R27" i="1"/>
  <c r="G28" i="1"/>
  <c r="H28" i="1"/>
  <c r="R28" i="1"/>
  <c r="G29" i="1"/>
  <c r="H29" i="1"/>
  <c r="R29" i="1"/>
  <c r="G30" i="1"/>
  <c r="H30" i="1"/>
  <c r="R30" i="1"/>
  <c r="G31" i="1"/>
  <c r="H31" i="1"/>
  <c r="R31" i="1"/>
  <c r="G32" i="1"/>
  <c r="H32" i="1"/>
  <c r="R32" i="1"/>
  <c r="G33" i="1"/>
  <c r="H33" i="1"/>
  <c r="R33" i="1"/>
  <c r="G34" i="1"/>
  <c r="H34" i="1"/>
  <c r="R34" i="1"/>
  <c r="G35" i="1"/>
  <c r="H35" i="1"/>
  <c r="R35" i="1"/>
  <c r="G36" i="1"/>
  <c r="H36" i="1"/>
  <c r="R36" i="1"/>
  <c r="G37" i="1"/>
  <c r="H37" i="1"/>
  <c r="R37" i="1"/>
  <c r="G38" i="1"/>
  <c r="H38" i="1"/>
  <c r="R38" i="1"/>
  <c r="G39" i="1"/>
  <c r="H39" i="1"/>
  <c r="R39" i="1"/>
  <c r="E7" i="1" l="1"/>
  <c r="E9" i="1"/>
  <c r="A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G12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R12" i="1"/>
  <c r="J9" i="1" s="1"/>
  <c r="R13" i="1"/>
  <c r="R14" i="1"/>
  <c r="R15" i="1"/>
  <c r="R16" i="1"/>
  <c r="R17" i="1"/>
  <c r="R18" i="1"/>
  <c r="R19" i="1"/>
  <c r="R20" i="1"/>
  <c r="R21" i="1"/>
  <c r="R22" i="1"/>
  <c r="B40" i="1" l="1"/>
</calcChain>
</file>

<file path=xl/sharedStrings.xml><?xml version="1.0" encoding="utf-8"?>
<sst xmlns="http://schemas.openxmlformats.org/spreadsheetml/2006/main" count="1818" uniqueCount="301">
  <si>
    <t>STT</t>
  </si>
  <si>
    <t>Ngày sinh</t>
  </si>
  <si>
    <t>Giới tính</t>
  </si>
  <si>
    <t>Ngành (TV)</t>
  </si>
  <si>
    <t>Ngành (TA)</t>
  </si>
  <si>
    <t>Chương trình đào tạo (TV)</t>
  </si>
  <si>
    <t>Chương trình đào tạo (TA)</t>
  </si>
  <si>
    <t>Hình thức đào tạo (TV)</t>
  </si>
  <si>
    <t>Hình thức đào tạo (TA)</t>
  </si>
  <si>
    <t>Hạng tốt nghiệp (TA)</t>
  </si>
  <si>
    <t>Số vào sổ</t>
  </si>
  <si>
    <t>Quyết định</t>
  </si>
  <si>
    <t>Ngày ký</t>
  </si>
  <si>
    <t>Lớp</t>
  </si>
  <si>
    <t>Nữ</t>
  </si>
  <si>
    <t>Kinh tế quốc tế</t>
  </si>
  <si>
    <t>International Economics</t>
  </si>
  <si>
    <t>(Chương trình chất lượng cao)</t>
  </si>
  <si>
    <t>(Honors Program)</t>
  </si>
  <si>
    <t>Chính quy</t>
  </si>
  <si>
    <t>Full-time</t>
  </si>
  <si>
    <t>Giỏi</t>
  </si>
  <si>
    <t>Distinction</t>
  </si>
  <si>
    <t>Hà Nội</t>
  </si>
  <si>
    <t>Nam</t>
  </si>
  <si>
    <t>Hải Phòng</t>
  </si>
  <si>
    <t>Xuất sắc</t>
  </si>
  <si>
    <t>High Distinction</t>
  </si>
  <si>
    <t>Bắc Ninh</t>
  </si>
  <si>
    <t>Tài chính - Ngân hàng</t>
  </si>
  <si>
    <t>Banking - Finance</t>
  </si>
  <si>
    <t>Khá</t>
  </si>
  <si>
    <t>Credit</t>
  </si>
  <si>
    <t>Quản trị kinh doanh</t>
  </si>
  <si>
    <t>(Chương trình chuẩn quốc tế)</t>
  </si>
  <si>
    <t>(International Standard Program)</t>
  </si>
  <si>
    <t>Kinh tế</t>
  </si>
  <si>
    <t>Kế toán</t>
  </si>
  <si>
    <t>Trung bình</t>
  </si>
  <si>
    <t>Kinh tế phát triển</t>
  </si>
  <si>
    <t>Kinh tế đối ngoại</t>
  </si>
  <si>
    <t>Business Administration</t>
  </si>
  <si>
    <t>Economics</t>
  </si>
  <si>
    <t>Accounting</t>
  </si>
  <si>
    <t>Pass</t>
  </si>
  <si>
    <t>Development Economics</t>
  </si>
  <si>
    <t>Dân tộc</t>
  </si>
  <si>
    <t>Quốc tịch</t>
  </si>
  <si>
    <t>Mã sinh viên</t>
  </si>
  <si>
    <t>Họ và tên</t>
  </si>
  <si>
    <t>Nơi sinh</t>
  </si>
  <si>
    <t>Điểm TBC tích lũy</t>
  </si>
  <si>
    <t>Xếp loại tốt nghiệp</t>
  </si>
  <si>
    <t>Số hiệu văn bằng</t>
  </si>
  <si>
    <t>Số vào sổ gốc cấp văn bằng</t>
  </si>
  <si>
    <t>Ngày nhận</t>
  </si>
  <si>
    <r>
      <t xml:space="preserve">Người nhận văn bằng </t>
    </r>
    <r>
      <rPr>
        <i/>
        <sz val="10"/>
        <color indexed="8"/>
        <rFont val="Times New Roman"/>
        <family val="1"/>
      </rPr>
      <t>(ký và ghi rõ họ tên)</t>
    </r>
  </si>
  <si>
    <t>Ghi chú</t>
  </si>
  <si>
    <t>ĐẠI HỌC QUỐC GIA HÀ NỘI</t>
  </si>
  <si>
    <t>CỘNG HOÀ XÃ HỘI CHỦ NGHĨA VIỆT NAM</t>
  </si>
  <si>
    <t>TRƯỜNG ĐẠI HỌC KINH TẾ</t>
  </si>
  <si>
    <t>Độc lập - Tự do - Hạnh phúc</t>
  </si>
  <si>
    <t>SỔ GỐC CẤP BẰNG TỐT NGHIỆP ĐẠI HỌC</t>
  </si>
  <si>
    <t>Hình thức đào tạo: Chính quy</t>
  </si>
  <si>
    <t>KT. HIỆU TRƯỞNG</t>
  </si>
  <si>
    <t>PHÓ HIỆU TRƯỞNG PHỤ TRÁCH</t>
  </si>
  <si>
    <t>PGS.TS. Nguyễn Trúc Lê</t>
  </si>
  <si>
    <t>Khóa học: QH-2013-E</t>
  </si>
  <si>
    <t>Khóa học: QH-2014-E</t>
  </si>
  <si>
    <t>Hình thức đào tạo: Chính quy (Chương trình chất lượng cao)</t>
  </si>
  <si>
    <t> 24/02/1993</t>
  </si>
  <si>
    <t> Thái Bình</t>
  </si>
  <si>
    <t> Hà Nội</t>
  </si>
  <si>
    <t> Hải Dương</t>
  </si>
  <si>
    <t> Hải Phòng</t>
  </si>
  <si>
    <t> 2.60</t>
  </si>
  <si>
    <t> 3.28</t>
  </si>
  <si>
    <t> 2.83</t>
  </si>
  <si>
    <t> 3.21</t>
  </si>
  <si>
    <t> 2.86</t>
  </si>
  <si>
    <t> 2.97</t>
  </si>
  <si>
    <t> 2.81</t>
  </si>
  <si>
    <t> 3.40</t>
  </si>
  <si>
    <t> 3.20</t>
  </si>
  <si>
    <t> 3.35</t>
  </si>
  <si>
    <t>259.17.13.CQ</t>
  </si>
  <si>
    <t>Kinh tế chính trị</t>
  </si>
  <si>
    <t>Political Economy</t>
  </si>
  <si>
    <t xml:space="preserve">   </t>
  </si>
  <si>
    <t>D310101</t>
  </si>
  <si>
    <t>D310104</t>
  </si>
  <si>
    <t>D310106</t>
  </si>
  <si>
    <t>D340101</t>
  </si>
  <si>
    <t xml:space="preserve">  </t>
  </si>
  <si>
    <t>Tài chính – Ngân hàng</t>
  </si>
  <si>
    <t>D340201</t>
  </si>
  <si>
    <t>D340301</t>
  </si>
  <si>
    <t>01</t>
  </si>
  <si>
    <t>January</t>
  </si>
  <si>
    <t>02</t>
  </si>
  <si>
    <t>February</t>
  </si>
  <si>
    <t>03</t>
  </si>
  <si>
    <t>March</t>
  </si>
  <si>
    <t>04</t>
  </si>
  <si>
    <t>April</t>
  </si>
  <si>
    <t>05</t>
  </si>
  <si>
    <t>May</t>
  </si>
  <si>
    <t>06</t>
  </si>
  <si>
    <t>June</t>
  </si>
  <si>
    <t>07</t>
  </si>
  <si>
    <t>July</t>
  </si>
  <si>
    <t>08</t>
  </si>
  <si>
    <t>August</t>
  </si>
  <si>
    <t>09</t>
  </si>
  <si>
    <t>September</t>
  </si>
  <si>
    <t>10</t>
  </si>
  <si>
    <t>October</t>
  </si>
  <si>
    <t>11</t>
  </si>
  <si>
    <t>November</t>
  </si>
  <si>
    <t>12</t>
  </si>
  <si>
    <t>December</t>
  </si>
  <si>
    <t> Giỏi</t>
  </si>
  <si>
    <t>Mã số</t>
  </si>
  <si>
    <t>QH-2013-E-NN</t>
  </si>
  <si>
    <t>QH-2014-E-NN</t>
  </si>
  <si>
    <t>QH-2013-E</t>
  </si>
  <si>
    <t>QH-2011-E</t>
  </si>
  <si>
    <t>QH-2012-E</t>
  </si>
  <si>
    <t>  Lâm Tuấn Mạnh</t>
  </si>
  <si>
    <t>  Đinh Thị Hồng Linh</t>
  </si>
  <si>
    <t>  Nguyễn Thị Hằng Nhung</t>
  </si>
  <si>
    <t>  Nguyễn Thu Quyên</t>
  </si>
  <si>
    <t>  Hoàng Nguyễn Yến Vi</t>
  </si>
  <si>
    <t>  Hà Hương Trà</t>
  </si>
  <si>
    <t>  Trương Quế Hằng</t>
  </si>
  <si>
    <t>  Đinh Thị Quý</t>
  </si>
  <si>
    <t>  Trần Thị Phương Thảo</t>
  </si>
  <si>
    <t>  Nguyễn Thị Luyến</t>
  </si>
  <si>
    <t>  Nguyễn Thị Phương Thảo</t>
  </si>
  <si>
    <t> 12/02/1993</t>
  </si>
  <si>
    <t> 15/08/1993</t>
  </si>
  <si>
    <t> 11/08/1994</t>
  </si>
  <si>
    <t> 29/12/1993</t>
  </si>
  <si>
    <t> 09/11/1994</t>
  </si>
  <si>
    <t> 25/11/1995</t>
  </si>
  <si>
    <t> 22/04/1995</t>
  </si>
  <si>
    <t> 29/11/1994</t>
  </si>
  <si>
    <t> 25/09/1994</t>
  </si>
  <si>
    <t> 22/11/1994</t>
  </si>
  <si>
    <t>Hòa Bình</t>
  </si>
  <si>
    <t>Hưng Yên</t>
  </si>
  <si>
    <t>Thái Nguyên</t>
  </si>
  <si>
    <t>Ninh Bình</t>
  </si>
  <si>
    <t>Liên Bang Nga</t>
  </si>
  <si>
    <t>Nghệ An</t>
  </si>
  <si>
    <t> Nam</t>
  </si>
  <si>
    <t>  Nữ</t>
  </si>
  <si>
    <t> 2.74</t>
  </si>
  <si>
    <t> 3.65</t>
  </si>
  <si>
    <t> 3.27</t>
  </si>
  <si>
    <t>QC 141492</t>
  </si>
  <si>
    <t>QC 141493</t>
  </si>
  <si>
    <t>QC 141494</t>
  </si>
  <si>
    <t>QC 141495</t>
  </si>
  <si>
    <t>QC 141496</t>
  </si>
  <si>
    <t>QC 141497</t>
  </si>
  <si>
    <t>QC 141498</t>
  </si>
  <si>
    <t>QC 141499</t>
  </si>
  <si>
    <t>QC 141500</t>
  </si>
  <si>
    <t>QC 141501</t>
  </si>
  <si>
    <t>QC 141502</t>
  </si>
  <si>
    <t>60.17.12.TN</t>
  </si>
  <si>
    <t>61.17.13.TN</t>
  </si>
  <si>
    <t>62.17.13.NN</t>
  </si>
  <si>
    <t>63.17.13.NN</t>
  </si>
  <si>
    <t>64.17.13.NN</t>
  </si>
  <si>
    <t>65.17.13.NN</t>
  </si>
  <si>
    <t>66.17.14.NB</t>
  </si>
  <si>
    <t>67.17.14.NB</t>
  </si>
  <si>
    <t>68.17.14.NN</t>
  </si>
  <si>
    <t>69.17.15.NN</t>
  </si>
  <si>
    <t>70.17.15.NN</t>
  </si>
  <si>
    <t>QH-2012-E-TN</t>
  </si>
  <si>
    <t>QH-2013-E-TN</t>
  </si>
  <si>
    <t>QH-2014-E-NB</t>
  </si>
  <si>
    <t>QH-2015-E-NN</t>
  </si>
  <si>
    <t>2656/QĐ-ĐHKT</t>
  </si>
  <si>
    <t> Nguyễn Tuấn Anh</t>
  </si>
  <si>
    <t> Vũ Thị Phương Thảo</t>
  </si>
  <si>
    <t> Nguyễn Thị Hà</t>
  </si>
  <si>
    <t> Lê Phương Thảo</t>
  </si>
  <si>
    <t> Hoàng Trọng Minh</t>
  </si>
  <si>
    <t> Vũ Viết Thông</t>
  </si>
  <si>
    <t> Trịnh Thị Oanh</t>
  </si>
  <si>
    <t> Trần Thị Hoàng Anh</t>
  </si>
  <si>
    <t> Đào Công Đức</t>
  </si>
  <si>
    <t> Phạm Thành Nam</t>
  </si>
  <si>
    <t> Vũ Huyền Trang</t>
  </si>
  <si>
    <t> Nguyễn Thị Khanh</t>
  </si>
  <si>
    <t> Hoàng Thị Hồng Nhung</t>
  </si>
  <si>
    <t> Lưu Minh Khôi</t>
  </si>
  <si>
    <t> Nguyễn Thị Mai</t>
  </si>
  <si>
    <t> Hà Anh Tư</t>
  </si>
  <si>
    <t> Trịnh Thị Vân</t>
  </si>
  <si>
    <t> 02/01/1995</t>
  </si>
  <si>
    <t> 05/11/1995</t>
  </si>
  <si>
    <t> 30/10/1995</t>
  </si>
  <si>
    <t> 19/05/1994</t>
  </si>
  <si>
    <t> 23/08/1994</t>
  </si>
  <si>
    <t> 10/11/1995</t>
  </si>
  <si>
    <t> 01/06/1992</t>
  </si>
  <si>
    <t> 25/07/1994</t>
  </si>
  <si>
    <t> 07/07/1994</t>
  </si>
  <si>
    <t> 14/09/1993</t>
  </si>
  <si>
    <t> 16/09/1995</t>
  </si>
  <si>
    <t> 16/06/1995</t>
  </si>
  <si>
    <t> 22/10/1995</t>
  </si>
  <si>
    <t> 14/12/1993</t>
  </si>
  <si>
    <t> 25/03/1995</t>
  </si>
  <si>
    <t> 20/06/1995</t>
  </si>
  <si>
    <t> 08/01/1995</t>
  </si>
  <si>
    <t> Lạng Sơn</t>
  </si>
  <si>
    <t> Lào Cai</t>
  </si>
  <si>
    <t> Thanh Hoá</t>
  </si>
  <si>
    <t> Bắc Giang</t>
  </si>
  <si>
    <t> Thanh Hóa</t>
  </si>
  <si>
    <t> Phú Thọ</t>
  </si>
  <si>
    <t> 2.69</t>
  </si>
  <si>
    <t> 2.29</t>
  </si>
  <si>
    <t> 2.34</t>
  </si>
  <si>
    <t> 2.22</t>
  </si>
  <si>
    <t> 2.37</t>
  </si>
  <si>
    <t> 2.77</t>
  </si>
  <si>
    <t> 3.22</t>
  </si>
  <si>
    <t> 2.17</t>
  </si>
  <si>
    <t> 3.18</t>
  </si>
  <si>
    <t> 3.67</t>
  </si>
  <si>
    <t> Khá</t>
  </si>
  <si>
    <t> Trung bình</t>
  </si>
  <si>
    <t> Xuất sắc</t>
  </si>
  <si>
    <t>2654/QĐ-ĐHKT</t>
  </si>
  <si>
    <t>28/09/2017</t>
  </si>
  <si>
    <t>2655/QĐ-ĐHKT</t>
  </si>
  <si>
    <t>QC 141475</t>
  </si>
  <si>
    <t>QC 141476</t>
  </si>
  <si>
    <t>QC 141477</t>
  </si>
  <si>
    <t>QC 141478</t>
  </si>
  <si>
    <t>QC 141479</t>
  </si>
  <si>
    <t>QC 141480</t>
  </si>
  <si>
    <t>QC 141481</t>
  </si>
  <si>
    <t>QC 141482</t>
  </si>
  <si>
    <t>QC 141483</t>
  </si>
  <si>
    <t>QC 141484</t>
  </si>
  <si>
    <t>QC 141485</t>
  </si>
  <si>
    <t>QC 141486</t>
  </si>
  <si>
    <t>QC 141487</t>
  </si>
  <si>
    <t>QC 141488</t>
  </si>
  <si>
    <t>QC 141489</t>
  </si>
  <si>
    <t>QC 141490</t>
  </si>
  <si>
    <t>QC 141491</t>
  </si>
  <si>
    <t>291.17.13.CQ</t>
  </si>
  <si>
    <t>292.17.13.CQ</t>
  </si>
  <si>
    <t>293.17.13.CQ</t>
  </si>
  <si>
    <t>294.17.12.CQ</t>
  </si>
  <si>
    <t>295.17.13.CQ</t>
  </si>
  <si>
    <t>296.17.13.CQ</t>
  </si>
  <si>
    <t>297.17.11.CQ</t>
  </si>
  <si>
    <t>298.17.12.CQ</t>
  </si>
  <si>
    <t>299.17.12.CQ</t>
  </si>
  <si>
    <t>300.17.13.CQ</t>
  </si>
  <si>
    <t>301.17.13.CQ</t>
  </si>
  <si>
    <t>302.17.13.CQ</t>
  </si>
  <si>
    <t>303.17.13.CQ</t>
  </si>
  <si>
    <t>304.17.12.CQ</t>
  </si>
  <si>
    <t>305.17.13.CQ</t>
  </si>
  <si>
    <t>306.17.13.CQ</t>
  </si>
  <si>
    <t>307.17.13.CQ</t>
  </si>
  <si>
    <t>HIỆU TRƯỞNG</t>
  </si>
  <si>
    <t>(theo Quyết định công nhận tốt nghiệp và cấp bằng cử nhân số 2654/QĐ-ĐHKT ngày 28/09/2017</t>
  </si>
  <si>
    <t>Ngành đào tạo: Tài chính - Ngân hàng</t>
  </si>
  <si>
    <t>Mã ngành đào tạo: 52340201</t>
  </si>
  <si>
    <t>Kinh</t>
  </si>
  <si>
    <t>Việt Nam</t>
  </si>
  <si>
    <t xml:space="preserve"> Danh sách gồm 1 sinh viên./.</t>
  </si>
  <si>
    <t>Ngành đào tạo: Kinh tế quốc tế</t>
  </si>
  <si>
    <t>Mã ngành đào tạo: 52310106</t>
  </si>
  <si>
    <t>(theo Quyết định công nhận tốt nghiệp và cấp bằng cử nhân số 2655/QĐ-ĐHKT ngày 28/09/2017</t>
  </si>
  <si>
    <t>Ngành đào tạo: Kế toán</t>
  </si>
  <si>
    <t>Mã ngành đào tạo: 52340301</t>
  </si>
  <si>
    <t>Khóa học: QH-2012-E</t>
  </si>
  <si>
    <t>Ngành đào tạo: Kinh tế</t>
  </si>
  <si>
    <t>Mã ngành đào tạo: 52310101</t>
  </si>
  <si>
    <t>Tày</t>
  </si>
  <si>
    <t xml:space="preserve"> Danh sách gồm 2 sinh viên./.</t>
  </si>
  <si>
    <t>Khóa học: QH-2011-E</t>
  </si>
  <si>
    <t>Ngành đào tạo: Kinh tế phát triển</t>
  </si>
  <si>
    <t>Mã ngành đào tạo: 52310104</t>
  </si>
  <si>
    <t>Mường</t>
  </si>
  <si>
    <t xml:space="preserve"> Danh sách gồm 3 sinh viên./.</t>
  </si>
  <si>
    <t>(theo Quyết định công nhận tốt nghiệp và cấp bằng cử nhân số 2656/QĐ-ĐHKT ngày 28/09/2017</t>
  </si>
  <si>
    <t>Khóa học: QH-2015-E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</si>
</sst>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.5"/>
      <color theme="1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9"/>
      <color rgb="FF000000"/>
      <name val="Arial"/>
      <family val="2"/>
    </font>
    <font>
      <sz val="11"/>
      <name val="Tiem"/>
    </font>
    <font>
      <sz val="11"/>
      <color theme="1"/>
      <name val="Tiem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/>
    <xf numFmtId="0" fontId="20" fillId="0" borderId="0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wrapText="1"/>
    </xf>
    <xf numFmtId="0" fontId="0" fillId="0" borderId="0" xfId="0" applyFill="1" applyBorder="1"/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justify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7" fillId="2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5551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7580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428586</xdr:colOff>
      <xdr:row>2</xdr:row>
      <xdr:rowOff>39414</xdr:rowOff>
    </xdr:from>
    <xdr:to>
      <xdr:col>2</xdr:col>
      <xdr:colOff>1431272</xdr:colOff>
      <xdr:row>2</xdr:row>
      <xdr:rowOff>43072</xdr:rowOff>
    </xdr:to>
    <xdr:cxnSp macro="">
      <xdr:nvCxnSpPr>
        <xdr:cNvPr id="2" name="Straight Connector 1"/>
        <xdr:cNvCxnSpPr/>
      </xdr:nvCxnSpPr>
      <xdr:spPr>
        <a:xfrm flipV="1">
          <a:off x="723861" y="439464"/>
          <a:ext cx="1631336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166857</xdr:colOff>
      <xdr:row>2</xdr:row>
      <xdr:rowOff>26162</xdr:rowOff>
    </xdr:from>
    <xdr:to>
      <xdr:col>11</xdr:col>
      <xdr:colOff>440673</xdr:colOff>
      <xdr:row>2</xdr:row>
      <xdr:rowOff>29820</xdr:rowOff>
    </xdr:to>
    <xdr:cxnSp macro="">
      <xdr:nvCxnSpPr>
        <xdr:cNvPr id="3" name="Straight Connector 2"/>
        <xdr:cNvCxnSpPr/>
      </xdr:nvCxnSpPr>
      <xdr:spPr>
        <a:xfrm flipV="1">
          <a:off x="5948532" y="426212"/>
          <a:ext cx="1559691" cy="3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/In%20Bang/In%20bang%20DH/Ban%20nen%20in%20bang/Chen%20DHCQ-phuc%20h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so phat bang"/>
      <sheetName val="CUONG-BK"/>
      <sheetName val="CUONG-CQ"/>
      <sheetName val="Timkiem"/>
      <sheetName val="Sheet1"/>
      <sheetName val="Thong ke"/>
      <sheetName val="datasv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 xml:space="preserve">Mã SV </v>
          </cell>
          <cell r="C1" t="str">
            <v xml:space="preserve">Họ và tên </v>
          </cell>
          <cell r="D1" t="str">
            <v xml:space="preserve">Ngày sinh </v>
          </cell>
          <cell r="E1" t="str">
            <v xml:space="preserve">GT </v>
          </cell>
          <cell r="F1" t="str">
            <v>Nơi sinh</v>
          </cell>
          <cell r="G1" t="str">
            <v>Dân tộc</v>
          </cell>
          <cell r="H1" t="str">
            <v>Quốc tịch</v>
          </cell>
          <cell r="I1" t="str">
            <v>Ghi chú</v>
          </cell>
          <cell r="J1" t="str">
            <v>Ngành</v>
          </cell>
          <cell r="K1" t="str">
            <v>Hệ</v>
          </cell>
        </row>
        <row r="2">
          <cell r="B2">
            <v>11050328</v>
          </cell>
          <cell r="C2" t="str">
            <v>  Đỗ Vũ Mai Linh </v>
          </cell>
          <cell r="D2" t="str">
            <v> 23/08/1993 </v>
          </cell>
          <cell r="E2" t="str">
            <v> Nữ </v>
          </cell>
          <cell r="F2" t="str">
            <v> Hà Nội </v>
          </cell>
          <cell r="G2" t="str">
            <v>Kinh</v>
          </cell>
          <cell r="H2" t="str">
            <v>Việt Nam</v>
          </cell>
          <cell r="I2">
            <v>2011</v>
          </cell>
          <cell r="J2" t="str">
            <v>KTQT</v>
          </cell>
          <cell r="K2" t="str">
            <v>CLC</v>
          </cell>
        </row>
        <row r="3">
          <cell r="B3">
            <v>11050379</v>
          </cell>
          <cell r="C3" t="str">
            <v>  Trần Hà Uyên </v>
          </cell>
          <cell r="D3" t="str">
            <v> 09/01/1993 </v>
          </cell>
          <cell r="E3" t="str">
            <v> Nữ </v>
          </cell>
          <cell r="F3" t="str">
            <v> Hà Tĩnh </v>
          </cell>
          <cell r="G3" t="str">
            <v>Kinh</v>
          </cell>
          <cell r="H3" t="str">
            <v>Việt Nam</v>
          </cell>
          <cell r="I3">
            <v>2011</v>
          </cell>
          <cell r="J3" t="str">
            <v>KTQT</v>
          </cell>
          <cell r="K3" t="str">
            <v>CLC</v>
          </cell>
        </row>
        <row r="4">
          <cell r="B4">
            <v>11050306</v>
          </cell>
          <cell r="C4" t="str">
            <v>  Trần Văn Cường </v>
          </cell>
          <cell r="D4" t="str">
            <v> 26/06/1993 </v>
          </cell>
          <cell r="E4" t="str">
            <v> Nam </v>
          </cell>
          <cell r="F4" t="str">
            <v> Hà Nội </v>
          </cell>
          <cell r="G4" t="str">
            <v>Kinh</v>
          </cell>
          <cell r="H4" t="str">
            <v>Việt Nam</v>
          </cell>
          <cell r="I4">
            <v>2011</v>
          </cell>
          <cell r="J4" t="str">
            <v>TCNH</v>
          </cell>
          <cell r="K4" t="str">
            <v>CLC</v>
          </cell>
        </row>
        <row r="5">
          <cell r="B5">
            <v>11050216</v>
          </cell>
          <cell r="C5" t="str">
            <v>  Thái Thị Lê </v>
          </cell>
          <cell r="D5" t="str">
            <v> 13/03/1993 </v>
          </cell>
          <cell r="E5" t="str">
            <v> Nữ </v>
          </cell>
          <cell r="F5" t="str">
            <v> Nghệ An </v>
          </cell>
          <cell r="G5" t="str">
            <v>Kinh</v>
          </cell>
          <cell r="H5" t="str">
            <v>Việt Nam</v>
          </cell>
          <cell r="I5">
            <v>2011</v>
          </cell>
          <cell r="J5" t="str">
            <v>TCNH</v>
          </cell>
          <cell r="K5" t="str">
            <v>CLC</v>
          </cell>
        </row>
        <row r="6">
          <cell r="B6">
            <v>11050096</v>
          </cell>
          <cell r="C6" t="str">
            <v>  Hoàng Hữu Lợi </v>
          </cell>
          <cell r="D6" t="str">
            <v> 26/02/1993 </v>
          </cell>
          <cell r="E6" t="str">
            <v> Nam </v>
          </cell>
          <cell r="F6" t="str">
            <v xml:space="preserve"> Hà Nam</v>
          </cell>
          <cell r="G6" t="str">
            <v>Kinh</v>
          </cell>
          <cell r="H6" t="str">
            <v>Việt Nam</v>
          </cell>
          <cell r="I6">
            <v>2011</v>
          </cell>
          <cell r="J6" t="str">
            <v>TCNH</v>
          </cell>
          <cell r="K6" t="str">
            <v>CLC</v>
          </cell>
        </row>
        <row r="7">
          <cell r="B7">
            <v>11050355</v>
          </cell>
          <cell r="C7" t="str">
            <v>  Trần Lê Anh Thư </v>
          </cell>
          <cell r="D7" t="str">
            <v> 26/09/1993 </v>
          </cell>
          <cell r="E7" t="str">
            <v> Nữ </v>
          </cell>
          <cell r="F7" t="str">
            <v xml:space="preserve"> Hà Nội</v>
          </cell>
          <cell r="G7" t="str">
            <v>Kinh</v>
          </cell>
          <cell r="H7" t="str">
            <v>Việt Nam</v>
          </cell>
          <cell r="I7">
            <v>2011</v>
          </cell>
          <cell r="J7" t="str">
            <v>TCNH</v>
          </cell>
          <cell r="K7" t="str">
            <v>CLC</v>
          </cell>
        </row>
        <row r="8">
          <cell r="B8">
            <v>11050360</v>
          </cell>
          <cell r="C8" t="str">
            <v>  Nguyễn Thảo Trang </v>
          </cell>
          <cell r="D8" t="str">
            <v> 27/11/1993 </v>
          </cell>
          <cell r="E8" t="str">
            <v> Nữ </v>
          </cell>
          <cell r="F8" t="str">
            <v xml:space="preserve"> Liên Bang Nga</v>
          </cell>
          <cell r="G8" t="str">
            <v>Kinh</v>
          </cell>
          <cell r="H8" t="str">
            <v>Việt Nam</v>
          </cell>
          <cell r="I8">
            <v>2011</v>
          </cell>
          <cell r="J8" t="str">
            <v>TCNH</v>
          </cell>
          <cell r="K8" t="str">
            <v>CLC</v>
          </cell>
        </row>
        <row r="9">
          <cell r="B9">
            <v>11050007</v>
          </cell>
          <cell r="C9" t="str">
            <v>  Nguyễn Vân Anh </v>
          </cell>
          <cell r="D9" t="str">
            <v> 21/03/1993 </v>
          </cell>
          <cell r="E9" t="str">
            <v> Nữ </v>
          </cell>
          <cell r="F9" t="str">
            <v> Quảng Ninh </v>
          </cell>
          <cell r="G9" t="str">
            <v>Kinh</v>
          </cell>
          <cell r="H9" t="str">
            <v>Việt Nam</v>
          </cell>
          <cell r="I9">
            <v>2011</v>
          </cell>
          <cell r="J9" t="str">
            <v>QTKD</v>
          </cell>
          <cell r="K9" t="str">
            <v>Chuẩn</v>
          </cell>
        </row>
        <row r="10">
          <cell r="B10">
            <v>11050013</v>
          </cell>
          <cell r="C10" t="str">
            <v>Hoàng Thị Chang</v>
          </cell>
          <cell r="D10">
            <v>34225</v>
          </cell>
          <cell r="E10" t="str">
            <v>Nữ</v>
          </cell>
          <cell r="F10" t="str">
            <v>Hưng Yên</v>
          </cell>
          <cell r="G10" t="str">
            <v>Kinh</v>
          </cell>
          <cell r="H10" t="str">
            <v>Việt Nam</v>
          </cell>
          <cell r="I10">
            <v>2011</v>
          </cell>
          <cell r="J10" t="str">
            <v>QTKD</v>
          </cell>
          <cell r="K10" t="str">
            <v>Chuẩn</v>
          </cell>
        </row>
        <row r="11">
          <cell r="B11">
            <v>11050098</v>
          </cell>
          <cell r="C11" t="str">
            <v>  Nguyễn Thị Thảo Ly </v>
          </cell>
          <cell r="D11" t="str">
            <v> 17/11/1993 </v>
          </cell>
          <cell r="E11" t="str">
            <v> Nữ </v>
          </cell>
          <cell r="F11" t="str">
            <v> Hà Nội </v>
          </cell>
          <cell r="G11" t="str">
            <v>Kinh</v>
          </cell>
          <cell r="H11" t="str">
            <v>Việt Nam</v>
          </cell>
          <cell r="I11">
            <v>2011</v>
          </cell>
          <cell r="J11" t="str">
            <v>QTKD</v>
          </cell>
          <cell r="K11" t="str">
            <v>Chuẩn</v>
          </cell>
        </row>
        <row r="12">
          <cell r="B12">
            <v>11050182</v>
          </cell>
          <cell r="C12" t="str">
            <v>  Hoàng Huy Toàn </v>
          </cell>
          <cell r="D12" t="str">
            <v> 04/10/1993 </v>
          </cell>
          <cell r="E12" t="str">
            <v> Nam </v>
          </cell>
          <cell r="F12" t="str">
            <v> Thái Bình </v>
          </cell>
          <cell r="G12" t="str">
            <v>Kinh</v>
          </cell>
          <cell r="H12" t="str">
            <v>Việt Nam</v>
          </cell>
          <cell r="I12">
            <v>2011</v>
          </cell>
          <cell r="J12" t="str">
            <v>QTKD</v>
          </cell>
          <cell r="K12" t="str">
            <v>Chuẩn</v>
          </cell>
        </row>
        <row r="13">
          <cell r="B13">
            <v>11050232</v>
          </cell>
          <cell r="C13" t="str">
            <v>  Nguyễn Trọng Vinh </v>
          </cell>
          <cell r="D13" t="str">
            <v> 04/10/1993 </v>
          </cell>
          <cell r="E13" t="str">
            <v> Nam </v>
          </cell>
          <cell r="F13" t="str">
            <v> Nghệ An </v>
          </cell>
          <cell r="G13" t="str">
            <v>Kinh</v>
          </cell>
          <cell r="H13" t="str">
            <v>Việt Nam</v>
          </cell>
          <cell r="I13">
            <v>2011</v>
          </cell>
          <cell r="J13" t="str">
            <v>QTKD</v>
          </cell>
          <cell r="K13" t="str">
            <v>Chuẩn</v>
          </cell>
        </row>
        <row r="14">
          <cell r="B14">
            <v>12050143</v>
          </cell>
          <cell r="C14" t="str">
            <v>  Nguyễn Tiến Đạt </v>
          </cell>
          <cell r="D14" t="str">
            <v> 23/06/1994 </v>
          </cell>
          <cell r="E14" t="str">
            <v> Nam </v>
          </cell>
          <cell r="F14" t="str">
            <v>Hà Nội</v>
          </cell>
          <cell r="G14" t="str">
            <v>Kinh</v>
          </cell>
          <cell r="H14" t="str">
            <v>Việt nam</v>
          </cell>
          <cell r="I14">
            <v>2012</v>
          </cell>
          <cell r="J14" t="str">
            <v>TCNH</v>
          </cell>
          <cell r="K14" t="str">
            <v>CLC</v>
          </cell>
        </row>
        <row r="15">
          <cell r="B15">
            <v>12050217</v>
          </cell>
          <cell r="C15" t="str">
            <v>  Đào Phương Đông </v>
          </cell>
          <cell r="D15" t="str">
            <v> 06/11/1994 </v>
          </cell>
          <cell r="E15" t="str">
            <v> Nam </v>
          </cell>
          <cell r="F15" t="str">
            <v>Hải Phòng</v>
          </cell>
          <cell r="G15" t="str">
            <v>Kinh</v>
          </cell>
          <cell r="H15" t="str">
            <v>Việt nam</v>
          </cell>
          <cell r="I15">
            <v>2012</v>
          </cell>
          <cell r="J15" t="str">
            <v>TCNH</v>
          </cell>
          <cell r="K15" t="str">
            <v>CLC</v>
          </cell>
        </row>
        <row r="16">
          <cell r="B16">
            <v>12050265</v>
          </cell>
          <cell r="C16" t="str">
            <v>  Phí Thị Thu Hằng </v>
          </cell>
          <cell r="D16" t="str">
            <v> 10/01/1994 </v>
          </cell>
          <cell r="E16" t="str">
            <v> Nữ </v>
          </cell>
          <cell r="F16" t="str">
            <v>Hà Nội</v>
          </cell>
          <cell r="G16" t="str">
            <v>Kinh</v>
          </cell>
          <cell r="H16" t="str">
            <v>Việt nam</v>
          </cell>
          <cell r="I16">
            <v>2012</v>
          </cell>
          <cell r="J16" t="str">
            <v>TCNH</v>
          </cell>
          <cell r="K16" t="str">
            <v>CLC</v>
          </cell>
        </row>
        <row r="17">
          <cell r="B17">
            <v>12050267</v>
          </cell>
          <cell r="C17" t="str">
            <v>  Nguyễn Thị Thu Hiền </v>
          </cell>
          <cell r="D17" t="str">
            <v> 20/03/1994 </v>
          </cell>
          <cell r="E17" t="str">
            <v> Nữ </v>
          </cell>
          <cell r="F17" t="str">
            <v>Phú Thọ</v>
          </cell>
          <cell r="G17" t="str">
            <v>Kinh</v>
          </cell>
          <cell r="H17" t="str">
            <v>Việt nam</v>
          </cell>
          <cell r="I17">
            <v>2012</v>
          </cell>
          <cell r="J17" t="str">
            <v>TCNH</v>
          </cell>
          <cell r="K17" t="str">
            <v>CLC</v>
          </cell>
        </row>
        <row r="18">
          <cell r="B18">
            <v>12050270</v>
          </cell>
          <cell r="C18" t="str">
            <v>  Lương Thu Hoài </v>
          </cell>
          <cell r="D18" t="str">
            <v> 26/12/1994 </v>
          </cell>
          <cell r="E18" t="str">
            <v> Nữ </v>
          </cell>
          <cell r="F18" t="str">
            <v>Hưng Yên</v>
          </cell>
          <cell r="G18" t="str">
            <v>Kinh</v>
          </cell>
          <cell r="H18" t="str">
            <v>Việt nam</v>
          </cell>
          <cell r="I18">
            <v>2012</v>
          </cell>
          <cell r="J18" t="str">
            <v>TCNH</v>
          </cell>
          <cell r="K18" t="str">
            <v>CLC</v>
          </cell>
        </row>
        <row r="19">
          <cell r="B19">
            <v>12050053</v>
          </cell>
          <cell r="C19" t="str">
            <v>  Vũ Hương Huyền </v>
          </cell>
          <cell r="D19" t="str">
            <v> 23/11/1994 </v>
          </cell>
          <cell r="E19" t="str">
            <v> Nữ </v>
          </cell>
          <cell r="F19" t="str">
            <v>Hà Nội</v>
          </cell>
          <cell r="G19" t="str">
            <v>Kinh</v>
          </cell>
          <cell r="H19" t="str">
            <v>Việt nam</v>
          </cell>
          <cell r="I19">
            <v>2012</v>
          </cell>
          <cell r="J19" t="str">
            <v>TCNH</v>
          </cell>
          <cell r="K19" t="str">
            <v>CLC</v>
          </cell>
        </row>
        <row r="20">
          <cell r="B20">
            <v>12050570</v>
          </cell>
          <cell r="C20" t="str">
            <v>  Phạm Thị Thu Hương </v>
          </cell>
          <cell r="D20" t="str">
            <v> 17/07/1994 </v>
          </cell>
          <cell r="E20" t="str">
            <v> Nữ </v>
          </cell>
          <cell r="F20" t="str">
            <v>Thái Bình</v>
          </cell>
          <cell r="G20" t="str">
            <v>Kinh</v>
          </cell>
          <cell r="H20" t="str">
            <v>Việt nam</v>
          </cell>
          <cell r="I20">
            <v>2012</v>
          </cell>
          <cell r="J20" t="str">
            <v>TCNH</v>
          </cell>
          <cell r="K20" t="str">
            <v>CLC</v>
          </cell>
        </row>
        <row r="21">
          <cell r="B21">
            <v>12050162</v>
          </cell>
          <cell r="C21" t="str">
            <v>  Dương Thị Hương Liên </v>
          </cell>
          <cell r="D21" t="str">
            <v> 20/07/1994 </v>
          </cell>
          <cell r="E21" t="str">
            <v> Nữ </v>
          </cell>
          <cell r="F21" t="str">
            <v> Bắc Ninh </v>
          </cell>
          <cell r="G21" t="str">
            <v>Kinh</v>
          </cell>
          <cell r="H21" t="str">
            <v>Việt nam</v>
          </cell>
          <cell r="I21">
            <v>2012</v>
          </cell>
          <cell r="J21" t="str">
            <v>TCNH</v>
          </cell>
          <cell r="K21" t="str">
            <v>CLC</v>
          </cell>
        </row>
        <row r="22">
          <cell r="B22">
            <v>12050286</v>
          </cell>
          <cell r="C22" t="str">
            <v>  Thân Thị Liên </v>
          </cell>
          <cell r="D22" t="str">
            <v> 07/07/1994 </v>
          </cell>
          <cell r="E22" t="str">
            <v> Nữ </v>
          </cell>
          <cell r="F22" t="str">
            <v>Bắc Giang</v>
          </cell>
          <cell r="G22" t="str">
            <v>Kinh</v>
          </cell>
          <cell r="H22" t="str">
            <v>Việt nam</v>
          </cell>
          <cell r="I22">
            <v>2012</v>
          </cell>
          <cell r="J22" t="str">
            <v>TCNH</v>
          </cell>
          <cell r="K22" t="str">
            <v>CLC</v>
          </cell>
        </row>
        <row r="23">
          <cell r="B23">
            <v>12050287</v>
          </cell>
          <cell r="C23" t="str">
            <v>  Đỗ Thuỳ Linh </v>
          </cell>
          <cell r="D23" t="str">
            <v> 08/01/1994 </v>
          </cell>
          <cell r="E23" t="str">
            <v> Nữ </v>
          </cell>
          <cell r="F23" t="str">
            <v>Hà Nội</v>
          </cell>
          <cell r="G23" t="str">
            <v>Kinh</v>
          </cell>
          <cell r="H23" t="str">
            <v>Việt nam</v>
          </cell>
          <cell r="I23">
            <v>2012</v>
          </cell>
          <cell r="J23" t="str">
            <v>TCNH</v>
          </cell>
          <cell r="K23" t="str">
            <v>CLC</v>
          </cell>
        </row>
        <row r="24">
          <cell r="B24">
            <v>12050569</v>
          </cell>
          <cell r="C24" t="str">
            <v>  Trần Khánh Ly </v>
          </cell>
          <cell r="D24" t="str">
            <v> 11/08/1994 </v>
          </cell>
          <cell r="E24" t="str">
            <v> Nữ </v>
          </cell>
          <cell r="F24" t="str">
            <v>Hà Nội</v>
          </cell>
          <cell r="G24" t="str">
            <v>Kinh</v>
          </cell>
          <cell r="H24" t="str">
            <v>Việt nam</v>
          </cell>
          <cell r="I24">
            <v>2012</v>
          </cell>
          <cell r="J24" t="str">
            <v>TCNH</v>
          </cell>
          <cell r="K24" t="str">
            <v>CLC</v>
          </cell>
        </row>
        <row r="25">
          <cell r="B25">
            <v>12050345</v>
          </cell>
          <cell r="C25" t="str">
            <v>  Đoàn Thái Ngân </v>
          </cell>
          <cell r="D25" t="str">
            <v> 26/07/1993 </v>
          </cell>
          <cell r="E25" t="str">
            <v> Nữ </v>
          </cell>
          <cell r="F25" t="str">
            <v>Nghệ An</v>
          </cell>
          <cell r="G25" t="str">
            <v>Kinh</v>
          </cell>
          <cell r="H25" t="str">
            <v>Việt nam</v>
          </cell>
          <cell r="I25">
            <v>2012</v>
          </cell>
          <cell r="J25" t="str">
            <v>TCNH</v>
          </cell>
          <cell r="K25" t="str">
            <v>CLC</v>
          </cell>
        </row>
        <row r="26">
          <cell r="B26">
            <v>12050346</v>
          </cell>
          <cell r="C26" t="str">
            <v>  Lê Thị Nhàn </v>
          </cell>
          <cell r="D26" t="str">
            <v> 20/02/1994 </v>
          </cell>
          <cell r="E26" t="str">
            <v> Nữ </v>
          </cell>
          <cell r="F26" t="str">
            <v>Nghệ An</v>
          </cell>
          <cell r="G26" t="str">
            <v>Kinh</v>
          </cell>
          <cell r="H26" t="str">
            <v>Việt nam</v>
          </cell>
          <cell r="I26">
            <v>2012</v>
          </cell>
          <cell r="J26" t="str">
            <v>TCNH</v>
          </cell>
          <cell r="K26" t="str">
            <v>CLC</v>
          </cell>
        </row>
        <row r="27">
          <cell r="B27">
            <v>12050302</v>
          </cell>
          <cell r="C27" t="str">
            <v>  Đặng Thị Hồng Nhung </v>
          </cell>
          <cell r="D27" t="str">
            <v> 04/08/1994 </v>
          </cell>
          <cell r="E27" t="str">
            <v> Nữ </v>
          </cell>
          <cell r="F27" t="str">
            <v>Phú Thọ</v>
          </cell>
          <cell r="G27" t="str">
            <v>Kinh</v>
          </cell>
          <cell r="H27" t="str">
            <v>Việt nam</v>
          </cell>
          <cell r="I27">
            <v>2012</v>
          </cell>
          <cell r="J27" t="str">
            <v>TCNH</v>
          </cell>
          <cell r="K27" t="str">
            <v>CLC</v>
          </cell>
        </row>
        <row r="28">
          <cell r="B28">
            <v>12050223</v>
          </cell>
          <cell r="C28" t="str">
            <v>  Lê Thị Minh Phương </v>
          </cell>
          <cell r="D28" t="str">
            <v> 16/07/1994 </v>
          </cell>
          <cell r="E28" t="str">
            <v> Nữ </v>
          </cell>
          <cell r="F28" t="str">
            <v>Hải Phòng</v>
          </cell>
          <cell r="G28" t="str">
            <v>Kinh</v>
          </cell>
          <cell r="H28" t="str">
            <v>Việt nam</v>
          </cell>
          <cell r="I28">
            <v>2012</v>
          </cell>
          <cell r="J28" t="str">
            <v>TCNH</v>
          </cell>
          <cell r="K28" t="str">
            <v>CLC</v>
          </cell>
        </row>
        <row r="29">
          <cell r="B29">
            <v>12050352</v>
          </cell>
          <cell r="C29" t="str">
            <v>  Nguyễn Lan Phương </v>
          </cell>
          <cell r="D29" t="str">
            <v> 16/08/1994 </v>
          </cell>
          <cell r="E29" t="str">
            <v> Nữ </v>
          </cell>
          <cell r="F29" t="str">
            <v>Quảng Ninh</v>
          </cell>
          <cell r="G29" t="str">
            <v>Kinh</v>
          </cell>
          <cell r="H29" t="str">
            <v>Việt nam</v>
          </cell>
          <cell r="I29">
            <v>2012</v>
          </cell>
          <cell r="J29" t="str">
            <v>TCNH</v>
          </cell>
          <cell r="K29" t="str">
            <v>CLC</v>
          </cell>
        </row>
        <row r="30">
          <cell r="B30">
            <v>12050523</v>
          </cell>
          <cell r="C30" t="str">
            <v>  Nguyễn Thiên Quang </v>
          </cell>
          <cell r="D30" t="str">
            <v> 28/10/1994 </v>
          </cell>
          <cell r="E30" t="str">
            <v> Nam </v>
          </cell>
          <cell r="F30" t="str">
            <v>Hà Nội</v>
          </cell>
          <cell r="G30" t="str">
            <v>Kinh</v>
          </cell>
          <cell r="H30" t="str">
            <v>Việt nam</v>
          </cell>
          <cell r="I30">
            <v>2012</v>
          </cell>
          <cell r="J30" t="str">
            <v>TCNH</v>
          </cell>
          <cell r="K30" t="str">
            <v>CLC</v>
          </cell>
        </row>
        <row r="31">
          <cell r="B31">
            <v>12050568</v>
          </cell>
          <cell r="C31" t="str">
            <v>  Trần Anh Quân </v>
          </cell>
          <cell r="D31" t="str">
            <v> 15/06/1994 </v>
          </cell>
          <cell r="E31" t="str">
            <v> Nam </v>
          </cell>
          <cell r="F31" t="str">
            <v>Hà Nội</v>
          </cell>
          <cell r="G31" t="str">
            <v>Kinh</v>
          </cell>
          <cell r="H31" t="str">
            <v>Việt nam</v>
          </cell>
          <cell r="I31">
            <v>2012</v>
          </cell>
          <cell r="J31" t="str">
            <v>TCNH</v>
          </cell>
          <cell r="K31" t="str">
            <v>CLC</v>
          </cell>
        </row>
        <row r="32">
          <cell r="B32">
            <v>12050573</v>
          </cell>
          <cell r="C32" t="str">
            <v>  Nguyễn Thị Minh Sang </v>
          </cell>
          <cell r="D32" t="str">
            <v> 25/06/1994 </v>
          </cell>
          <cell r="E32" t="str">
            <v> Nữ </v>
          </cell>
          <cell r="F32" t="str">
            <v>Nghệ An</v>
          </cell>
          <cell r="G32" t="str">
            <v>Kinh</v>
          </cell>
          <cell r="H32" t="str">
            <v>Việt nam</v>
          </cell>
          <cell r="I32">
            <v>2012</v>
          </cell>
          <cell r="J32" t="str">
            <v>TCNH</v>
          </cell>
          <cell r="K32" t="str">
            <v>CLC</v>
          </cell>
        </row>
        <row r="33">
          <cell r="B33">
            <v>12050309</v>
          </cell>
          <cell r="C33" t="str">
            <v>  Đỗ Thị Sen </v>
          </cell>
          <cell r="D33" t="str">
            <v> 27/09/1994 </v>
          </cell>
          <cell r="E33" t="str">
            <v> Nữ </v>
          </cell>
          <cell r="F33" t="str">
            <v>Thái Bình</v>
          </cell>
          <cell r="G33" t="str">
            <v>Kinh</v>
          </cell>
          <cell r="H33" t="str">
            <v>Việt nam</v>
          </cell>
          <cell r="I33">
            <v>2012</v>
          </cell>
          <cell r="J33" t="str">
            <v>TCNH</v>
          </cell>
          <cell r="K33" t="str">
            <v>CLC</v>
          </cell>
        </row>
        <row r="34">
          <cell r="B34">
            <v>12050315</v>
          </cell>
          <cell r="C34" t="str">
            <v>  Trần Quang Thắng </v>
          </cell>
          <cell r="D34" t="str">
            <v> 07/11/1994 </v>
          </cell>
          <cell r="E34" t="str">
            <v> Nam </v>
          </cell>
          <cell r="F34" t="str">
            <v>Thái Bình</v>
          </cell>
          <cell r="G34" t="str">
            <v>Kinh</v>
          </cell>
          <cell r="H34" t="str">
            <v>Việt nam</v>
          </cell>
          <cell r="I34">
            <v>2012</v>
          </cell>
          <cell r="J34" t="str">
            <v>TCNH</v>
          </cell>
          <cell r="K34" t="str">
            <v>CLC</v>
          </cell>
        </row>
        <row r="35">
          <cell r="B35">
            <v>12050317</v>
          </cell>
          <cell r="C35" t="str">
            <v>  Nguyễn Lê Hương Thu </v>
          </cell>
          <cell r="D35" t="str">
            <v> 24/12/1994 </v>
          </cell>
          <cell r="E35" t="str">
            <v> Nữ </v>
          </cell>
          <cell r="F35" t="str">
            <v> Hà Nội </v>
          </cell>
          <cell r="G35" t="str">
            <v>Kinh</v>
          </cell>
          <cell r="H35" t="str">
            <v>Việt nam</v>
          </cell>
          <cell r="I35">
            <v>2012</v>
          </cell>
          <cell r="J35" t="str">
            <v>TCNH</v>
          </cell>
          <cell r="K35" t="str">
            <v>CLC</v>
          </cell>
        </row>
        <row r="36">
          <cell r="B36">
            <v>12050227</v>
          </cell>
          <cell r="C36" t="str">
            <v>  Lê Phương Uyên </v>
          </cell>
          <cell r="D36" t="str">
            <v> 16/05/1994 </v>
          </cell>
          <cell r="E36" t="str">
            <v> Nữ </v>
          </cell>
          <cell r="F36" t="str">
            <v>Hải Phòng</v>
          </cell>
          <cell r="G36" t="str">
            <v>Kinh</v>
          </cell>
          <cell r="H36" t="str">
            <v>Việt nam</v>
          </cell>
          <cell r="I36">
            <v>2012</v>
          </cell>
          <cell r="J36" t="str">
            <v>TCNH</v>
          </cell>
          <cell r="K36" t="str">
            <v>CLC</v>
          </cell>
        </row>
        <row r="37">
          <cell r="B37">
            <v>12050516</v>
          </cell>
          <cell r="C37" t="str">
            <v>  Đào Ngọc Vân </v>
          </cell>
          <cell r="D37" t="str">
            <v> 08/06/1994 </v>
          </cell>
          <cell r="E37" t="str">
            <v> Nữ </v>
          </cell>
          <cell r="F37" t="str">
            <v>Hà Nội</v>
          </cell>
          <cell r="G37" t="str">
            <v>Kinh</v>
          </cell>
          <cell r="H37" t="str">
            <v>Việt nam</v>
          </cell>
          <cell r="I37">
            <v>2012</v>
          </cell>
          <cell r="J37" t="str">
            <v>TCNH</v>
          </cell>
          <cell r="K37" t="str">
            <v>CLC</v>
          </cell>
        </row>
        <row r="38">
          <cell r="B38">
            <v>12050258</v>
          </cell>
          <cell r="C38" t="str">
            <v>  Lã Kiều Chinh </v>
          </cell>
          <cell r="D38" t="str">
            <v> 23/07/1994 </v>
          </cell>
          <cell r="E38" t="str">
            <v> Nữ </v>
          </cell>
          <cell r="F38" t="str">
            <v> Nam Định </v>
          </cell>
          <cell r="G38" t="str">
            <v>Kinh</v>
          </cell>
          <cell r="H38" t="str">
            <v>Việt Nam</v>
          </cell>
          <cell r="I38">
            <v>2012</v>
          </cell>
          <cell r="J38" t="str">
            <v>KTQT</v>
          </cell>
          <cell r="K38" t="str">
            <v>CLC</v>
          </cell>
        </row>
        <row r="39">
          <cell r="B39">
            <v>12050016</v>
          </cell>
          <cell r="C39" t="str">
            <v>  Đinh Xuân Chung </v>
          </cell>
          <cell r="D39" t="str">
            <v> 16/01/1993 </v>
          </cell>
          <cell r="E39" t="str">
            <v> Nam </v>
          </cell>
          <cell r="F39" t="str">
            <v> Hoà Bình </v>
          </cell>
          <cell r="G39" t="str">
            <v>Kinh</v>
          </cell>
          <cell r="H39" t="str">
            <v>Việt Nam</v>
          </cell>
          <cell r="I39">
            <v>2012</v>
          </cell>
          <cell r="J39" t="str">
            <v>KTQT</v>
          </cell>
          <cell r="K39" t="str">
            <v>CLC</v>
          </cell>
        </row>
        <row r="40">
          <cell r="B40">
            <v>12050027</v>
          </cell>
          <cell r="C40" t="str">
            <v>  Nguyễn Thị Anh Đào </v>
          </cell>
          <cell r="D40" t="str">
            <v> 15/01/1994 </v>
          </cell>
          <cell r="E40" t="str">
            <v> Nữ </v>
          </cell>
          <cell r="F40" t="str">
            <v> Nam Định </v>
          </cell>
          <cell r="G40" t="str">
            <v>Kinh</v>
          </cell>
          <cell r="H40" t="str">
            <v>Việt Nam</v>
          </cell>
          <cell r="I40">
            <v>2012</v>
          </cell>
          <cell r="J40" t="str">
            <v>KTQT</v>
          </cell>
          <cell r="K40" t="str">
            <v>CLC</v>
          </cell>
        </row>
        <row r="41">
          <cell r="B41">
            <v>12050269</v>
          </cell>
          <cell r="C41" t="str">
            <v>  Nguyễn Trần Xuân Hoà </v>
          </cell>
          <cell r="D41" t="str">
            <v> 25/04/1994 </v>
          </cell>
          <cell r="E41" t="str">
            <v> Nữ </v>
          </cell>
          <cell r="F41" t="str">
            <v> Hải Dương </v>
          </cell>
          <cell r="G41" t="str">
            <v>Kinh</v>
          </cell>
          <cell r="H41" t="str">
            <v>Việt Nam</v>
          </cell>
          <cell r="I41">
            <v>2012</v>
          </cell>
          <cell r="J41" t="str">
            <v>KTQT</v>
          </cell>
          <cell r="K41" t="str">
            <v>CLC</v>
          </cell>
        </row>
        <row r="42">
          <cell r="B42">
            <v>12050272</v>
          </cell>
          <cell r="C42" t="str">
            <v>  Nguyễn Thị Hồng </v>
          </cell>
          <cell r="D42" t="str">
            <v> 01/04/1994 </v>
          </cell>
          <cell r="E42" t="str">
            <v> Nữ </v>
          </cell>
          <cell r="F42" t="str">
            <v> Phú Thọ </v>
          </cell>
          <cell r="G42" t="str">
            <v>Kinh</v>
          </cell>
          <cell r="H42" t="str">
            <v>Việt Nam</v>
          </cell>
          <cell r="I42">
            <v>2012</v>
          </cell>
          <cell r="J42" t="str">
            <v>KTQT</v>
          </cell>
          <cell r="K42" t="str">
            <v>CLC</v>
          </cell>
        </row>
        <row r="43">
          <cell r="B43">
            <v>12050350</v>
          </cell>
          <cell r="C43" t="str">
            <v>  Nguyễn Thị Mai Hồng </v>
          </cell>
          <cell r="D43" t="str">
            <v> 22/05/1994 </v>
          </cell>
          <cell r="E43" t="str">
            <v> Nữ </v>
          </cell>
          <cell r="F43" t="str">
            <v> Hải Phòng </v>
          </cell>
          <cell r="G43" t="str">
            <v>Kinh</v>
          </cell>
          <cell r="H43" t="str">
            <v>Việt Nam</v>
          </cell>
          <cell r="I43">
            <v>2012</v>
          </cell>
          <cell r="J43" t="str">
            <v>KTQT</v>
          </cell>
          <cell r="K43" t="str">
            <v>CLC</v>
          </cell>
        </row>
        <row r="44">
          <cell r="B44">
            <v>12050229</v>
          </cell>
          <cell r="C44" t="str">
            <v>  Vũ Thị Ngọc Huệ </v>
          </cell>
          <cell r="D44" t="str">
            <v> 28/12/1994 </v>
          </cell>
          <cell r="E44" t="str">
            <v> Nữ </v>
          </cell>
          <cell r="F44" t="str">
            <v> Hải Phòng </v>
          </cell>
          <cell r="G44" t="str">
            <v>Kinh</v>
          </cell>
          <cell r="H44" t="str">
            <v>Việt Nam</v>
          </cell>
          <cell r="I44">
            <v>2012</v>
          </cell>
          <cell r="J44" t="str">
            <v>KTQT</v>
          </cell>
          <cell r="K44" t="str">
            <v>CLC</v>
          </cell>
        </row>
        <row r="45">
          <cell r="B45">
            <v>12050050</v>
          </cell>
          <cell r="C45" t="str">
            <v>  Nguyễn Đình Huy </v>
          </cell>
          <cell r="D45" t="str">
            <v> 06/10/1994 </v>
          </cell>
          <cell r="E45" t="str">
            <v> Nam </v>
          </cell>
          <cell r="F45" t="str">
            <v> Hà Nội </v>
          </cell>
          <cell r="G45" t="str">
            <v>Kinh</v>
          </cell>
          <cell r="H45" t="str">
            <v>Việt Nam</v>
          </cell>
          <cell r="I45">
            <v>2012</v>
          </cell>
          <cell r="J45" t="str">
            <v>KTQT</v>
          </cell>
          <cell r="K45" t="str">
            <v>CLC</v>
          </cell>
        </row>
        <row r="46">
          <cell r="B46">
            <v>12050278</v>
          </cell>
          <cell r="C46" t="str">
            <v>  Nguyễn Thị Mai Hương </v>
          </cell>
          <cell r="D46" t="str">
            <v> 26/05/1994 </v>
          </cell>
          <cell r="E46" t="str">
            <v> Nữ </v>
          </cell>
          <cell r="F46" t="str">
            <v> Hà Nội </v>
          </cell>
          <cell r="G46" t="str">
            <v>Kinh</v>
          </cell>
          <cell r="H46" t="str">
            <v>Việt Nam</v>
          </cell>
          <cell r="I46">
            <v>2012</v>
          </cell>
          <cell r="J46" t="str">
            <v>KTQT</v>
          </cell>
          <cell r="K46" t="str">
            <v>CLC</v>
          </cell>
        </row>
        <row r="47">
          <cell r="B47">
            <v>12050200</v>
          </cell>
          <cell r="C47" t="str">
            <v>  Phan Thị Thanh Hương </v>
          </cell>
          <cell r="D47" t="str">
            <v> 20/04/1994 </v>
          </cell>
          <cell r="E47" t="str">
            <v> Nữ </v>
          </cell>
          <cell r="F47" t="str">
            <v> Hà Tĩnh </v>
          </cell>
          <cell r="G47" t="str">
            <v>Kinh</v>
          </cell>
          <cell r="H47" t="str">
            <v>Việt Nam</v>
          </cell>
          <cell r="I47">
            <v>2012</v>
          </cell>
          <cell r="J47" t="str">
            <v>KTQT</v>
          </cell>
          <cell r="K47" t="str">
            <v>CLC</v>
          </cell>
        </row>
        <row r="48">
          <cell r="B48">
            <v>12050282</v>
          </cell>
          <cell r="C48" t="str">
            <v>  Tống Văn Khải </v>
          </cell>
          <cell r="D48" t="str">
            <v> 27/01/1992 </v>
          </cell>
          <cell r="E48" t="str">
            <v> Nam </v>
          </cell>
          <cell r="F48" t="str">
            <v> Nam Định </v>
          </cell>
          <cell r="G48" t="str">
            <v>Kinh</v>
          </cell>
          <cell r="H48" t="str">
            <v>Việt Nam</v>
          </cell>
          <cell r="I48">
            <v>2012</v>
          </cell>
          <cell r="J48" t="str">
            <v>KTQT</v>
          </cell>
          <cell r="K48" t="str">
            <v>CLC</v>
          </cell>
        </row>
        <row r="49">
          <cell r="B49">
            <v>12050057</v>
          </cell>
          <cell r="C49" t="str">
            <v>  Vũ Đức Khoa </v>
          </cell>
          <cell r="D49" t="str">
            <v> 03/01/1994 </v>
          </cell>
          <cell r="E49" t="str">
            <v> Nam </v>
          </cell>
          <cell r="F49" t="str">
            <v> Hà Nội </v>
          </cell>
          <cell r="G49" t="str">
            <v>Kinh</v>
          </cell>
          <cell r="H49" t="str">
            <v>Việt Nam</v>
          </cell>
          <cell r="I49">
            <v>2012</v>
          </cell>
          <cell r="J49" t="str">
            <v>KTQT</v>
          </cell>
          <cell r="K49" t="str">
            <v>CLC</v>
          </cell>
        </row>
        <row r="50">
          <cell r="B50">
            <v>12050283</v>
          </cell>
          <cell r="C50" t="str">
            <v>  Tạ Thúy Lan </v>
          </cell>
          <cell r="D50" t="str">
            <v> 27/06/1994 </v>
          </cell>
          <cell r="E50" t="str">
            <v> Nữ </v>
          </cell>
          <cell r="F50" t="str">
            <v> Thái Bình </v>
          </cell>
          <cell r="G50" t="str">
            <v>Kinh</v>
          </cell>
          <cell r="H50" t="str">
            <v>Việt Nam</v>
          </cell>
          <cell r="I50">
            <v>2012</v>
          </cell>
          <cell r="J50" t="str">
            <v>KTQT</v>
          </cell>
          <cell r="K50" t="str">
            <v>CLC</v>
          </cell>
        </row>
        <row r="51">
          <cell r="B51">
            <v>12050284</v>
          </cell>
          <cell r="C51" t="str">
            <v>  Trần Phan Lê </v>
          </cell>
          <cell r="D51" t="str">
            <v> 01/12/1994 </v>
          </cell>
          <cell r="E51" t="str">
            <v> Nữ </v>
          </cell>
          <cell r="F51" t="str">
            <v> Thanh Hoá </v>
          </cell>
          <cell r="G51" t="str">
            <v>Kinh</v>
          </cell>
          <cell r="H51" t="str">
            <v>Việt Nam</v>
          </cell>
          <cell r="I51">
            <v>2012</v>
          </cell>
          <cell r="J51" t="str">
            <v>KTQT</v>
          </cell>
          <cell r="K51" t="str">
            <v>CLC</v>
          </cell>
        </row>
        <row r="52">
          <cell r="B52">
            <v>12050063</v>
          </cell>
          <cell r="C52" t="str">
            <v>  Nhâm Khánh Linh </v>
          </cell>
          <cell r="D52" t="str">
            <v> 20/01/1994 </v>
          </cell>
          <cell r="E52" t="str">
            <v> Nữ </v>
          </cell>
          <cell r="F52" t="str">
            <v> Thái Bình </v>
          </cell>
          <cell r="G52" t="str">
            <v>Kinh</v>
          </cell>
          <cell r="H52" t="str">
            <v>Việt Nam</v>
          </cell>
          <cell r="I52">
            <v>2012</v>
          </cell>
          <cell r="J52" t="str">
            <v>KTQT</v>
          </cell>
          <cell r="K52" t="str">
            <v>CLC</v>
          </cell>
        </row>
        <row r="53">
          <cell r="B53">
            <v>12050064</v>
          </cell>
          <cell r="C53" t="str">
            <v>  Phạm Ngọc Mỹ Linh </v>
          </cell>
          <cell r="D53" t="str">
            <v> 22/12/1994 </v>
          </cell>
          <cell r="E53" t="str">
            <v> Nữ </v>
          </cell>
          <cell r="F53" t="str">
            <v> Tuyên Quang </v>
          </cell>
          <cell r="G53" t="str">
            <v>Kinh</v>
          </cell>
          <cell r="H53" t="str">
            <v>Việt Nam</v>
          </cell>
          <cell r="I53">
            <v>2012</v>
          </cell>
          <cell r="J53" t="str">
            <v>KTQT</v>
          </cell>
          <cell r="K53" t="str">
            <v>CLC</v>
          </cell>
        </row>
        <row r="54">
          <cell r="B54">
            <v>12050230</v>
          </cell>
          <cell r="C54" t="str">
            <v>  Phạm Thuỳ Linh </v>
          </cell>
          <cell r="D54" t="str">
            <v> 06/12/1994 </v>
          </cell>
          <cell r="E54" t="str">
            <v> Nữ </v>
          </cell>
          <cell r="F54" t="str">
            <v> Hải Phòng </v>
          </cell>
          <cell r="G54" t="str">
            <v>Kinh</v>
          </cell>
          <cell r="H54" t="str">
            <v>Việt Nam</v>
          </cell>
          <cell r="I54">
            <v>2012</v>
          </cell>
          <cell r="J54" t="str">
            <v>KTQT</v>
          </cell>
          <cell r="K54" t="str">
            <v>CLC</v>
          </cell>
        </row>
        <row r="55">
          <cell r="B55">
            <v>12050070</v>
          </cell>
          <cell r="C55" t="str">
            <v>  Trần Thị Khánh Ly </v>
          </cell>
          <cell r="D55" t="str">
            <v> 19/05/1994 </v>
          </cell>
          <cell r="E55" t="str">
            <v> Nữ </v>
          </cell>
          <cell r="F55" t="str">
            <v> Ninh Bình </v>
          </cell>
          <cell r="G55" t="str">
            <v>Kinh</v>
          </cell>
          <cell r="H55" t="str">
            <v>Việt Nam</v>
          </cell>
          <cell r="I55">
            <v>2012</v>
          </cell>
          <cell r="J55" t="str">
            <v>KTQT</v>
          </cell>
          <cell r="K55" t="str">
            <v>CLC</v>
          </cell>
        </row>
        <row r="56">
          <cell r="B56">
            <v>12050296</v>
          </cell>
          <cell r="C56" t="str">
            <v>  Kim Thị Nga </v>
          </cell>
          <cell r="D56" t="str">
            <v> 10/08/1994 </v>
          </cell>
          <cell r="E56" t="str">
            <v> Nữ </v>
          </cell>
          <cell r="F56" t="str">
            <v> Vĩnh Phúc </v>
          </cell>
          <cell r="G56" t="str">
            <v>Kinh</v>
          </cell>
          <cell r="H56" t="str">
            <v>Việt Nam</v>
          </cell>
          <cell r="I56">
            <v>2012</v>
          </cell>
          <cell r="J56" t="str">
            <v>KTQT</v>
          </cell>
          <cell r="K56" t="str">
            <v>CLC</v>
          </cell>
        </row>
        <row r="57">
          <cell r="B57">
            <v>12050078</v>
          </cell>
          <cell r="C57" t="str">
            <v>  Nguyễn Bích Ngọc </v>
          </cell>
          <cell r="D57" t="str">
            <v> 20/08/1994 </v>
          </cell>
          <cell r="E57" t="str">
            <v> Nữ </v>
          </cell>
          <cell r="F57" t="str">
            <v> Hà Nội </v>
          </cell>
          <cell r="G57" t="str">
            <v>Kinh</v>
          </cell>
          <cell r="H57" t="str">
            <v>Việt Nam</v>
          </cell>
          <cell r="I57">
            <v>2012</v>
          </cell>
          <cell r="J57" t="str">
            <v>KTQT</v>
          </cell>
          <cell r="K57" t="str">
            <v>CLC</v>
          </cell>
        </row>
        <row r="58">
          <cell r="B58">
            <v>12050304</v>
          </cell>
          <cell r="C58" t="str">
            <v>  Vũ Tô Hà Phương </v>
          </cell>
          <cell r="D58" t="str">
            <v> 01/11/1994 </v>
          </cell>
          <cell r="E58" t="str">
            <v> Nữ </v>
          </cell>
          <cell r="F58" t="str">
            <v> Hà Nội </v>
          </cell>
          <cell r="G58" t="str">
            <v>Kinh</v>
          </cell>
          <cell r="H58" t="str">
            <v>Việt Nam</v>
          </cell>
          <cell r="I58">
            <v>2012</v>
          </cell>
          <cell r="J58" t="str">
            <v>KTQT</v>
          </cell>
          <cell r="K58" t="str">
            <v>CLC</v>
          </cell>
        </row>
        <row r="59">
          <cell r="B59">
            <v>12050310</v>
          </cell>
          <cell r="C59" t="str">
            <v>  Đỗ Thị Thanh Tâm </v>
          </cell>
          <cell r="D59" t="str">
            <v> 19/12/1994 </v>
          </cell>
          <cell r="E59" t="str">
            <v> Nữ </v>
          </cell>
          <cell r="F59" t="str">
            <v> Hà Nội </v>
          </cell>
          <cell r="G59" t="str">
            <v>Kinh</v>
          </cell>
          <cell r="H59" t="str">
            <v>Việt Nam</v>
          </cell>
          <cell r="I59">
            <v>2012</v>
          </cell>
          <cell r="J59" t="str">
            <v>KTQT</v>
          </cell>
          <cell r="K59" t="str">
            <v>CLC</v>
          </cell>
        </row>
        <row r="60">
          <cell r="B60">
            <v>12050093</v>
          </cell>
          <cell r="C60" t="str">
            <v>  Phạm Văn Thành </v>
          </cell>
          <cell r="D60" t="str">
            <v> 27/01/1994 </v>
          </cell>
          <cell r="E60" t="str">
            <v> Nam </v>
          </cell>
          <cell r="F60" t="str">
            <v> Hà Nội </v>
          </cell>
          <cell r="G60" t="str">
            <v>Kinh</v>
          </cell>
          <cell r="H60" t="str">
            <v>Việt Nam</v>
          </cell>
          <cell r="I60">
            <v>2012</v>
          </cell>
          <cell r="J60" t="str">
            <v>KTQT</v>
          </cell>
          <cell r="K60" t="str">
            <v>CLC</v>
          </cell>
        </row>
        <row r="61">
          <cell r="B61">
            <v>12050178</v>
          </cell>
          <cell r="C61" t="str">
            <v>  Chu Hương Thảo </v>
          </cell>
          <cell r="D61" t="str">
            <v> 01/11/1994 </v>
          </cell>
          <cell r="E61" t="str">
            <v> Nữ </v>
          </cell>
          <cell r="F61" t="str">
            <v> Hà Nội </v>
          </cell>
          <cell r="G61" t="str">
            <v>Kinh</v>
          </cell>
          <cell r="H61" t="str">
            <v>Việt Nam</v>
          </cell>
          <cell r="I61">
            <v>2012</v>
          </cell>
          <cell r="J61" t="str">
            <v>KTQT</v>
          </cell>
          <cell r="K61" t="str">
            <v>CLC</v>
          </cell>
        </row>
        <row r="62">
          <cell r="B62">
            <v>12050326</v>
          </cell>
          <cell r="C62" t="str">
            <v>  Nguyễn Thị Trang </v>
          </cell>
          <cell r="D62" t="str">
            <v> 19/12/1993 </v>
          </cell>
          <cell r="E62" t="str">
            <v> Nữ </v>
          </cell>
          <cell r="F62" t="str">
            <v> Nam Định </v>
          </cell>
          <cell r="G62" t="str">
            <v>Kinh</v>
          </cell>
          <cell r="H62" t="str">
            <v>Việt Nam</v>
          </cell>
          <cell r="I62">
            <v>2012</v>
          </cell>
          <cell r="J62" t="str">
            <v>KTQT</v>
          </cell>
          <cell r="K62" t="str">
            <v>CLC</v>
          </cell>
        </row>
        <row r="63">
          <cell r="B63">
            <v>12050329</v>
          </cell>
          <cell r="C63" t="str">
            <v>  Trần Thu Trang </v>
          </cell>
          <cell r="D63" t="str">
            <v> 07/06/1994 </v>
          </cell>
          <cell r="E63" t="str">
            <v> Nữ </v>
          </cell>
          <cell r="F63" t="str">
            <v> Hưng Yên </v>
          </cell>
          <cell r="G63" t="str">
            <v>Kinh</v>
          </cell>
          <cell r="H63" t="str">
            <v>Việt Nam</v>
          </cell>
          <cell r="I63">
            <v>2012</v>
          </cell>
          <cell r="J63" t="str">
            <v>KTQT</v>
          </cell>
          <cell r="K63" t="str">
            <v>CLC</v>
          </cell>
        </row>
        <row r="64">
          <cell r="B64">
            <v>12050333</v>
          </cell>
          <cell r="C64" t="str">
            <v>  Hoàng Tường Vi </v>
          </cell>
          <cell r="D64" t="str">
            <v> 02/06/1994 </v>
          </cell>
          <cell r="E64" t="str">
            <v> Nữ </v>
          </cell>
          <cell r="F64" t="str">
            <v> Hà Nội </v>
          </cell>
          <cell r="G64" t="str">
            <v>Kinh</v>
          </cell>
          <cell r="H64" t="str">
            <v>Việt Nam</v>
          </cell>
          <cell r="I64">
            <v>2012</v>
          </cell>
          <cell r="J64" t="str">
            <v>KTQT</v>
          </cell>
          <cell r="K64" t="str">
            <v>CLC</v>
          </cell>
        </row>
        <row r="65">
          <cell r="B65">
            <v>12050132</v>
          </cell>
          <cell r="C65" t="str">
            <v>  Hoàng Thị Hải Yến </v>
          </cell>
          <cell r="D65" t="str">
            <v> 02/10/1994 </v>
          </cell>
          <cell r="E65" t="str">
            <v> Nữ </v>
          </cell>
          <cell r="F65" t="str">
            <v> Thái Bình </v>
          </cell>
          <cell r="G65" t="str">
            <v>Kinh</v>
          </cell>
          <cell r="H65" t="str">
            <v>Việt Nam</v>
          </cell>
          <cell r="I65">
            <v>2012</v>
          </cell>
          <cell r="J65" t="str">
            <v>KTQT</v>
          </cell>
          <cell r="K65" t="str">
            <v>CLC</v>
          </cell>
        </row>
        <row r="66">
          <cell r="B66">
            <v>11050606</v>
          </cell>
          <cell r="C66" t="str">
            <v>  Lâm Thanh Hà </v>
          </cell>
          <cell r="D66" t="str">
            <v> 06/10/1992 </v>
          </cell>
          <cell r="E66" t="str">
            <v> Nam </v>
          </cell>
          <cell r="F66" t="str">
            <v> Tuyên Quang </v>
          </cell>
          <cell r="G66" t="str">
            <v>Sán Dìu</v>
          </cell>
          <cell r="H66" t="str">
            <v>Việt Nam</v>
          </cell>
          <cell r="I66">
            <v>2011</v>
          </cell>
          <cell r="J66" t="str">
            <v>TCNH</v>
          </cell>
          <cell r="K66" t="str">
            <v>Chuẩn</v>
          </cell>
        </row>
        <row r="67">
          <cell r="B67">
            <v>11050331</v>
          </cell>
          <cell r="C67" t="str">
            <v>  Nguyễn Thị Thùy Linh </v>
          </cell>
          <cell r="D67" t="str">
            <v> 26/07/1993 </v>
          </cell>
          <cell r="E67" t="str">
            <v> Nữ </v>
          </cell>
          <cell r="F67" t="str">
            <v> Ninh Bình </v>
          </cell>
          <cell r="G67" t="str">
            <v>Kinh</v>
          </cell>
          <cell r="H67" t="str">
            <v>Việt Nam</v>
          </cell>
          <cell r="I67">
            <v>2011</v>
          </cell>
          <cell r="J67" t="str">
            <v>TCNH</v>
          </cell>
          <cell r="K67" t="str">
            <v>Chuẩn</v>
          </cell>
        </row>
        <row r="68">
          <cell r="B68">
            <v>11050097</v>
          </cell>
          <cell r="C68" t="str">
            <v>  Nguyễn Thị Luyên </v>
          </cell>
          <cell r="D68" t="str">
            <v> 09/04/1993 </v>
          </cell>
          <cell r="E68" t="str">
            <v> Nữ </v>
          </cell>
          <cell r="F68" t="str">
            <v>Hưng Yên</v>
          </cell>
          <cell r="G68" t="str">
            <v>Kinh</v>
          </cell>
          <cell r="H68" t="str">
            <v>Việt Nam</v>
          </cell>
          <cell r="I68">
            <v>2011</v>
          </cell>
          <cell r="J68" t="str">
            <v>TCNH</v>
          </cell>
          <cell r="K68" t="str">
            <v>Chuẩn</v>
          </cell>
        </row>
        <row r="69">
          <cell r="B69">
            <v>11050623</v>
          </cell>
          <cell r="C69" t="str">
            <v>  Bùi Thị Nga </v>
          </cell>
          <cell r="D69" t="str">
            <v> 23/02/1992 </v>
          </cell>
          <cell r="E69" t="str">
            <v> Nữ </v>
          </cell>
          <cell r="F69" t="str">
            <v> Thanh Hoá </v>
          </cell>
          <cell r="G69" t="str">
            <v>Mường</v>
          </cell>
          <cell r="H69" t="str">
            <v>Việt Nam</v>
          </cell>
          <cell r="I69">
            <v>2011</v>
          </cell>
          <cell r="J69" t="str">
            <v>TCNH</v>
          </cell>
          <cell r="K69" t="str">
            <v>Chuẩn</v>
          </cell>
        </row>
        <row r="70">
          <cell r="B70">
            <v>11050615</v>
          </cell>
          <cell r="C70" t="str">
            <v>  Hoàng Thị Quỳnh </v>
          </cell>
          <cell r="D70" t="str">
            <v> 26/10/1992 </v>
          </cell>
          <cell r="E70" t="str">
            <v> Nữ </v>
          </cell>
          <cell r="F70" t="str">
            <v> Thanh Hoá </v>
          </cell>
          <cell r="G70" t="str">
            <v>Mường</v>
          </cell>
          <cell r="H70" t="str">
            <v>Việt Nam</v>
          </cell>
          <cell r="I70">
            <v>2011</v>
          </cell>
          <cell r="J70" t="str">
            <v>TCNH</v>
          </cell>
          <cell r="K70" t="str">
            <v>Chuẩn</v>
          </cell>
        </row>
        <row r="71">
          <cell r="B71">
            <v>11050632</v>
          </cell>
          <cell r="C71" t="str">
            <v>  Hoàng Thị Thảo </v>
          </cell>
          <cell r="D71" t="str">
            <v> 30/08/1992 </v>
          </cell>
          <cell r="E71" t="str">
            <v> Nữ </v>
          </cell>
          <cell r="F71" t="str">
            <v> Cao Bằng </v>
          </cell>
          <cell r="G71" t="str">
            <v>Nùng</v>
          </cell>
          <cell r="H71" t="str">
            <v>Việt Nam</v>
          </cell>
          <cell r="I71">
            <v>2011</v>
          </cell>
          <cell r="J71" t="str">
            <v>TCNH</v>
          </cell>
          <cell r="K71" t="str">
            <v>Chuẩn</v>
          </cell>
        </row>
        <row r="72">
          <cell r="B72">
            <v>11050010</v>
          </cell>
          <cell r="C72" t="str">
            <v>  Vũ Thị Ngọc Ánh </v>
          </cell>
          <cell r="D72" t="str">
            <v> 28/09/1992 </v>
          </cell>
          <cell r="E72" t="str">
            <v> Nữ </v>
          </cell>
          <cell r="F72" t="str">
            <v> Nam Định </v>
          </cell>
          <cell r="G72" t="str">
            <v>Kinh</v>
          </cell>
          <cell r="H72" t="str">
            <v>Việt Nam</v>
          </cell>
          <cell r="I72">
            <v>2011</v>
          </cell>
          <cell r="J72" t="str">
            <v>KTQT</v>
          </cell>
          <cell r="K72" t="str">
            <v>Chuẩn</v>
          </cell>
        </row>
        <row r="73">
          <cell r="B73">
            <v>11050057</v>
          </cell>
          <cell r="C73" t="str">
            <v>  Nguyễn Thị Hiếu </v>
          </cell>
          <cell r="D73" t="str">
            <v> 08/09/1993 </v>
          </cell>
          <cell r="E73" t="str">
            <v>Nữ</v>
          </cell>
          <cell r="F73" t="str">
            <v> Bắc Ninh </v>
          </cell>
          <cell r="G73" t="str">
            <v>Kinh</v>
          </cell>
          <cell r="H73" t="str">
            <v>Việt Nam</v>
          </cell>
          <cell r="I73">
            <v>2011</v>
          </cell>
          <cell r="J73" t="str">
            <v>KTQT</v>
          </cell>
          <cell r="K73" t="str">
            <v>Chuẩn</v>
          </cell>
        </row>
        <row r="74">
          <cell r="B74">
            <v>11050330</v>
          </cell>
          <cell r="C74" t="str">
            <v>  Nguyễn Diệu Linh </v>
          </cell>
          <cell r="D74" t="str">
            <v> 07/07/1993 </v>
          </cell>
          <cell r="E74" t="str">
            <v> Nữ </v>
          </cell>
          <cell r="F74" t="str">
            <v xml:space="preserve"> Thanh Hóa</v>
          </cell>
          <cell r="G74" t="str">
            <v>Kinh</v>
          </cell>
          <cell r="H74" t="str">
            <v>Việt Nam</v>
          </cell>
          <cell r="I74">
            <v>2011</v>
          </cell>
          <cell r="J74" t="str">
            <v>KTQT</v>
          </cell>
          <cell r="K74" t="str">
            <v>Chuẩn</v>
          </cell>
        </row>
        <row r="75">
          <cell r="B75">
            <v>11050105</v>
          </cell>
          <cell r="C75" t="str">
            <v>  Lưu Thị Minh </v>
          </cell>
          <cell r="D75" t="str">
            <v> 15/01/1993 </v>
          </cell>
          <cell r="E75" t="str">
            <v> Nữ </v>
          </cell>
          <cell r="F75" t="str">
            <v> Hải Dương </v>
          </cell>
          <cell r="G75" t="str">
            <v>Kinh</v>
          </cell>
          <cell r="H75" t="str">
            <v>Việt Nam</v>
          </cell>
          <cell r="I75">
            <v>2011</v>
          </cell>
          <cell r="J75" t="str">
            <v>KTQT</v>
          </cell>
          <cell r="K75" t="str">
            <v>Chuẩn</v>
          </cell>
        </row>
        <row r="76">
          <cell r="B76">
            <v>11050174</v>
          </cell>
          <cell r="C76" t="str">
            <v>  Trịnh Thị Thuỷ </v>
          </cell>
          <cell r="D76" t="str">
            <v> 20/06/1993 </v>
          </cell>
          <cell r="E76" t="str">
            <v> Nữ </v>
          </cell>
          <cell r="F76" t="str">
            <v> Hưng Yên </v>
          </cell>
          <cell r="G76" t="str">
            <v>Kinh</v>
          </cell>
          <cell r="H76" t="str">
            <v>Việt Nam</v>
          </cell>
          <cell r="I76">
            <v>2011</v>
          </cell>
          <cell r="J76" t="str">
            <v>KTQT</v>
          </cell>
          <cell r="K76" t="str">
            <v>Chuẩn</v>
          </cell>
        </row>
        <row r="77">
          <cell r="B77">
            <v>11050131</v>
          </cell>
          <cell r="C77" t="str">
            <v>  Lê Minh Phương </v>
          </cell>
          <cell r="D77" t="str">
            <v> 24/06/1987 </v>
          </cell>
          <cell r="E77" t="str">
            <v> Nam </v>
          </cell>
          <cell r="F77" t="str">
            <v> Thanh Hoá </v>
          </cell>
          <cell r="G77" t="str">
            <v>Kinh</v>
          </cell>
          <cell r="H77" t="str">
            <v>Việt Nam</v>
          </cell>
          <cell r="I77">
            <v>2011</v>
          </cell>
          <cell r="J77" t="str">
            <v>KTQT</v>
          </cell>
          <cell r="K77" t="str">
            <v>Chuẩn</v>
          </cell>
        </row>
        <row r="78">
          <cell r="B78">
            <v>11050321</v>
          </cell>
          <cell r="C78" t="str">
            <v>Nho Thị Thanh Hương</v>
          </cell>
          <cell r="D78">
            <v>34165</v>
          </cell>
          <cell r="E78" t="str">
            <v> Nữ </v>
          </cell>
          <cell r="F78" t="str">
            <v>Hải Dương</v>
          </cell>
          <cell r="G78" t="str">
            <v>Kinh</v>
          </cell>
          <cell r="H78" t="str">
            <v>Việt Nam</v>
          </cell>
          <cell r="I78">
            <v>2011</v>
          </cell>
          <cell r="J78" t="str">
            <v>KTQT</v>
          </cell>
          <cell r="K78" t="str">
            <v>Chuẩn</v>
          </cell>
        </row>
        <row r="79">
          <cell r="B79">
            <v>11050628</v>
          </cell>
          <cell r="C79" t="str">
            <v>  Lê Minh Châu </v>
          </cell>
          <cell r="D79" t="str">
            <v> 21/06/1992 </v>
          </cell>
          <cell r="E79" t="str">
            <v>Nam</v>
          </cell>
          <cell r="F79" t="str">
            <v> Thanh Hoá </v>
          </cell>
          <cell r="G79" t="str">
            <v>Mường</v>
          </cell>
          <cell r="H79" t="str">
            <v>Việt Nam</v>
          </cell>
          <cell r="I79">
            <v>2011</v>
          </cell>
          <cell r="J79" t="str">
            <v>KTPT</v>
          </cell>
          <cell r="K79" t="str">
            <v>Chuẩn</v>
          </cell>
        </row>
        <row r="80">
          <cell r="B80">
            <v>11050291</v>
          </cell>
          <cell r="C80" t="str">
            <v>  Nguyễn Thị Hưng </v>
          </cell>
          <cell r="D80" t="str">
            <v> 02/08/1993 </v>
          </cell>
          <cell r="E80" t="str">
            <v> Nữ </v>
          </cell>
          <cell r="F80" t="str">
            <v xml:space="preserve"> Hải Dương</v>
          </cell>
          <cell r="G80" t="str">
            <v>Kinh</v>
          </cell>
          <cell r="H80" t="str">
            <v>Việt Nam</v>
          </cell>
          <cell r="I80">
            <v>2011</v>
          </cell>
          <cell r="J80" t="str">
            <v>KTPT</v>
          </cell>
          <cell r="K80" t="str">
            <v>Chuẩn</v>
          </cell>
        </row>
        <row r="81">
          <cell r="B81">
            <v>11050621</v>
          </cell>
          <cell r="C81" t="str">
            <v>  Trịnh Thị Oanh </v>
          </cell>
          <cell r="D81" t="str">
            <v> 01/06/1992 </v>
          </cell>
          <cell r="E81" t="str">
            <v> Nữ </v>
          </cell>
          <cell r="F81" t="str">
            <v> Thanh Hoá </v>
          </cell>
          <cell r="G81" t="str">
            <v>Mường</v>
          </cell>
          <cell r="H81" t="str">
            <v>Việt Nam</v>
          </cell>
          <cell r="I81">
            <v>2011</v>
          </cell>
          <cell r="J81" t="str">
            <v>KTPT</v>
          </cell>
          <cell r="K81" t="str">
            <v>Chuẩn</v>
          </cell>
        </row>
        <row r="82">
          <cell r="B82">
            <v>11050339</v>
          </cell>
          <cell r="C82" t="str">
            <v>  Trần Thảo Nguyên </v>
          </cell>
          <cell r="D82" t="str">
            <v> 16/07/1993 </v>
          </cell>
          <cell r="E82" t="str">
            <v> Nữ </v>
          </cell>
          <cell r="F82" t="str">
            <v> Hải Dương </v>
          </cell>
          <cell r="G82" t="str">
            <v>Kinh</v>
          </cell>
          <cell r="H82" t="str">
            <v>Việt Nam</v>
          </cell>
          <cell r="I82">
            <v>2011</v>
          </cell>
          <cell r="J82" t="str">
            <v>KTPT</v>
          </cell>
          <cell r="K82" t="str">
            <v>Chuẩn</v>
          </cell>
        </row>
        <row r="83">
          <cell r="B83">
            <v>11050172</v>
          </cell>
          <cell r="C83" t="str">
            <v>  Phạm Thị Thuỷ </v>
          </cell>
          <cell r="D83" t="str">
            <v> 18/04/1993 </v>
          </cell>
          <cell r="E83" t="str">
            <v> Nữ </v>
          </cell>
          <cell r="F83" t="str">
            <v> Bắc Giang </v>
          </cell>
          <cell r="G83" t="str">
            <v>Kinh</v>
          </cell>
          <cell r="H83" t="str">
            <v>Việt Nam</v>
          </cell>
          <cell r="I83">
            <v>2011</v>
          </cell>
          <cell r="J83" t="str">
            <v>KTPT</v>
          </cell>
          <cell r="K83" t="str">
            <v>Chuẩn</v>
          </cell>
        </row>
        <row r="84">
          <cell r="B84">
            <v>11050173</v>
          </cell>
          <cell r="C84" t="str">
            <v>  Phạm Thị Thuỷ </v>
          </cell>
          <cell r="D84" t="str">
            <v> 20/11/1993 </v>
          </cell>
          <cell r="E84" t="str">
            <v> Nữ </v>
          </cell>
          <cell r="F84" t="str">
            <v> Ninh Bình </v>
          </cell>
          <cell r="G84" t="str">
            <v>Kinh</v>
          </cell>
          <cell r="H84" t="str">
            <v>Việt Nam</v>
          </cell>
          <cell r="I84">
            <v>2011</v>
          </cell>
          <cell r="J84" t="str">
            <v>KTPT</v>
          </cell>
          <cell r="K84" t="str">
            <v>Chuẩn</v>
          </cell>
        </row>
        <row r="85">
          <cell r="B85">
            <v>11050410</v>
          </cell>
          <cell r="C85" t="str">
            <v>  Thiều Quang Tiến </v>
          </cell>
          <cell r="D85" t="str">
            <v> 20/07/1993 </v>
          </cell>
          <cell r="E85" t="str">
            <v>Nam</v>
          </cell>
          <cell r="F85" t="str">
            <v> Phú Thọ </v>
          </cell>
          <cell r="G85" t="str">
            <v>Kinh</v>
          </cell>
          <cell r="H85" t="str">
            <v>Việt Nam</v>
          </cell>
          <cell r="I85">
            <v>2011</v>
          </cell>
          <cell r="J85" t="str">
            <v>KTPT</v>
          </cell>
          <cell r="K85" t="str">
            <v>Chuẩn</v>
          </cell>
        </row>
        <row r="86">
          <cell r="B86">
            <v>11050200</v>
          </cell>
          <cell r="C86" t="str">
            <v>  Phạm Thị Tươi </v>
          </cell>
          <cell r="D86" t="str">
            <v> 23/09/1993 </v>
          </cell>
          <cell r="E86" t="str">
            <v> Nữ </v>
          </cell>
          <cell r="F86" t="str">
            <v> Hải Phòng </v>
          </cell>
          <cell r="G86" t="str">
            <v>Kinh</v>
          </cell>
          <cell r="H86" t="str">
            <v>Việt Nam</v>
          </cell>
          <cell r="I86">
            <v>2011</v>
          </cell>
          <cell r="J86" t="str">
            <v>KTPT</v>
          </cell>
          <cell r="K86" t="str">
            <v>Chuẩn</v>
          </cell>
        </row>
        <row r="87">
          <cell r="B87">
            <v>11050616</v>
          </cell>
          <cell r="C87" t="str">
            <v>  Lo Thanh Bình </v>
          </cell>
          <cell r="D87" t="str">
            <v> 04/08/1992 </v>
          </cell>
          <cell r="E87" t="str">
            <v> Nam </v>
          </cell>
          <cell r="F87" t="str">
            <v> Nghệ An </v>
          </cell>
          <cell r="G87" t="str">
            <v>Thái</v>
          </cell>
          <cell r="H87" t="str">
            <v>Việt Nam</v>
          </cell>
          <cell r="I87">
            <v>2011</v>
          </cell>
          <cell r="J87" t="str">
            <v>Kế toán</v>
          </cell>
          <cell r="K87" t="str">
            <v>Chuẩn</v>
          </cell>
        </row>
        <row r="88">
          <cell r="B88">
            <v>11050138</v>
          </cell>
          <cell r="C88" t="str">
            <v>  Đinh Thiện Phước </v>
          </cell>
          <cell r="D88" t="str">
            <v> 23/08/1993 </v>
          </cell>
          <cell r="E88" t="str">
            <v>Nam</v>
          </cell>
          <cell r="F88" t="str">
            <v> Hải Dương </v>
          </cell>
          <cell r="G88" t="str">
            <v>Kinh</v>
          </cell>
          <cell r="H88" t="str">
            <v>Việt Nam</v>
          </cell>
          <cell r="I88">
            <v>2011</v>
          </cell>
          <cell r="J88" t="str">
            <v>Kế toán</v>
          </cell>
          <cell r="K88" t="str">
            <v>Chuẩn</v>
          </cell>
        </row>
        <row r="89">
          <cell r="B89">
            <v>11050231</v>
          </cell>
          <cell r="C89" t="str">
            <v>  Trần Nhật Tuấn </v>
          </cell>
          <cell r="D89" t="str">
            <v> 15/09/1993 </v>
          </cell>
          <cell r="E89" t="str">
            <v> Nam </v>
          </cell>
          <cell r="F89" t="str">
            <v> Nghệ An </v>
          </cell>
          <cell r="G89" t="str">
            <v>Kinh</v>
          </cell>
          <cell r="H89" t="str">
            <v>Việt Nam</v>
          </cell>
          <cell r="I89">
            <v>2011</v>
          </cell>
          <cell r="J89" t="str">
            <v>Kế toán</v>
          </cell>
          <cell r="K89" t="str">
            <v>Chuẩn</v>
          </cell>
        </row>
        <row r="90">
          <cell r="B90">
            <v>11050038</v>
          </cell>
          <cell r="C90" t="str">
            <v>  Khúc Văn Đức </v>
          </cell>
          <cell r="D90" t="str">
            <v> 14/03/1993 </v>
          </cell>
          <cell r="E90" t="str">
            <v> Nam </v>
          </cell>
          <cell r="F90" t="str">
            <v xml:space="preserve"> Bắc Ninh</v>
          </cell>
          <cell r="G90" t="str">
            <v>Kinh</v>
          </cell>
          <cell r="H90" t="str">
            <v>Việt Nam</v>
          </cell>
          <cell r="I90">
            <v>2011</v>
          </cell>
          <cell r="J90" t="str">
            <v>Kinh tế</v>
          </cell>
          <cell r="K90" t="str">
            <v>Chuẩn</v>
          </cell>
        </row>
        <row r="91">
          <cell r="B91">
            <v>11050181</v>
          </cell>
          <cell r="C91" t="str">
            <v>  Nguyễn Ngọc Tiến </v>
          </cell>
          <cell r="D91" t="str">
            <v> 19/02/1993 </v>
          </cell>
          <cell r="E91" t="str">
            <v> Nam </v>
          </cell>
          <cell r="F91" t="str">
            <v> Hà Nội </v>
          </cell>
          <cell r="G91" t="str">
            <v>Kinh</v>
          </cell>
          <cell r="H91" t="str">
            <v>Việt Nam</v>
          </cell>
          <cell r="I91">
            <v>2011</v>
          </cell>
          <cell r="J91" t="str">
            <v>Kinh tế</v>
          </cell>
          <cell r="K91" t="str">
            <v>Chuẩn</v>
          </cell>
        </row>
        <row r="92">
          <cell r="B92">
            <v>11050276</v>
          </cell>
          <cell r="C92" t="str">
            <v>  Đặng Anh Tuấn </v>
          </cell>
          <cell r="D92" t="str">
            <v> 29/04/1993 </v>
          </cell>
          <cell r="E92" t="str">
            <v> Nam </v>
          </cell>
          <cell r="F92" t="str">
            <v xml:space="preserve"> Hà Nội</v>
          </cell>
          <cell r="G92" t="str">
            <v>Kinh</v>
          </cell>
          <cell r="H92" t="str">
            <v>Việt Nam</v>
          </cell>
          <cell r="I92">
            <v>2011</v>
          </cell>
          <cell r="J92" t="str">
            <v>Kinh tế</v>
          </cell>
          <cell r="K92" t="str">
            <v>Chuẩn</v>
          </cell>
        </row>
        <row r="93">
          <cell r="B93">
            <v>10050148</v>
          </cell>
          <cell r="C93" t="str">
            <v>Nguyễn Thành Công</v>
          </cell>
          <cell r="D93">
            <v>33863</v>
          </cell>
          <cell r="E93" t="str">
            <v>Nam</v>
          </cell>
          <cell r="F93" t="str">
            <v>Nghệ An</v>
          </cell>
          <cell r="G93" t="str">
            <v>Kinh</v>
          </cell>
          <cell r="H93" t="str">
            <v>Việt Nam</v>
          </cell>
          <cell r="I93">
            <v>2010</v>
          </cell>
          <cell r="J93" t="str">
            <v>TCNH</v>
          </cell>
          <cell r="K93" t="str">
            <v>Chuẩn</v>
          </cell>
        </row>
        <row r="94">
          <cell r="B94">
            <v>10050531</v>
          </cell>
          <cell r="C94" t="str">
            <v>Vy Ngọc Điệp</v>
          </cell>
          <cell r="D94">
            <v>33422</v>
          </cell>
          <cell r="E94" t="str">
            <v>Nam</v>
          </cell>
          <cell r="F94" t="str">
            <v>Lạng Sơn</v>
          </cell>
          <cell r="G94" t="str">
            <v>Tày</v>
          </cell>
          <cell r="H94" t="str">
            <v>Việt Nam</v>
          </cell>
          <cell r="I94">
            <v>2010</v>
          </cell>
          <cell r="J94" t="str">
            <v>TCNH</v>
          </cell>
          <cell r="K94" t="str">
            <v>Chuẩn</v>
          </cell>
        </row>
        <row r="95">
          <cell r="B95">
            <v>10050019</v>
          </cell>
          <cell r="C95" t="str">
            <v>Lê Bảo Giang</v>
          </cell>
          <cell r="D95">
            <v>33914</v>
          </cell>
          <cell r="E95" t="str">
            <v>Nam</v>
          </cell>
          <cell r="F95" t="str">
            <v>Vĩnh Phúc</v>
          </cell>
          <cell r="G95" t="str">
            <v>Kinh</v>
          </cell>
          <cell r="H95" t="str">
            <v>Việt Nam</v>
          </cell>
          <cell r="I95">
            <v>2010</v>
          </cell>
          <cell r="J95" t="str">
            <v>TCNH</v>
          </cell>
          <cell r="K95" t="str">
            <v>Chuẩn</v>
          </cell>
        </row>
        <row r="96">
          <cell r="B96">
            <v>10050533</v>
          </cell>
          <cell r="C96" t="str">
            <v>Quách Thị Huệ</v>
          </cell>
          <cell r="D96">
            <v>33417</v>
          </cell>
          <cell r="E96" t="str">
            <v>Nữ</v>
          </cell>
          <cell r="F96" t="str">
            <v>Thanh Hoá</v>
          </cell>
          <cell r="G96" t="str">
            <v>Mường</v>
          </cell>
          <cell r="H96" t="str">
            <v>Việt Nam</v>
          </cell>
          <cell r="I96">
            <v>2010</v>
          </cell>
          <cell r="J96" t="str">
            <v>TCNH</v>
          </cell>
          <cell r="K96" t="str">
            <v>Chuẩn</v>
          </cell>
        </row>
        <row r="97">
          <cell r="B97">
            <v>10050507</v>
          </cell>
          <cell r="C97" t="str">
            <v>Lê Thị Thanh Huyền</v>
          </cell>
          <cell r="D97">
            <v>33448</v>
          </cell>
          <cell r="E97" t="str">
            <v>Nữ</v>
          </cell>
          <cell r="F97" t="str">
            <v>Nghệ An</v>
          </cell>
          <cell r="G97" t="str">
            <v>Thanh</v>
          </cell>
          <cell r="H97" t="str">
            <v>Việt Nam</v>
          </cell>
          <cell r="I97">
            <v>2010</v>
          </cell>
          <cell r="J97" t="str">
            <v>TCNH</v>
          </cell>
          <cell r="K97" t="str">
            <v>Chuẩn</v>
          </cell>
        </row>
        <row r="98">
          <cell r="B98">
            <v>10050050</v>
          </cell>
          <cell r="C98" t="str">
            <v>Nguyễn Đức Hùng</v>
          </cell>
          <cell r="D98">
            <v>33502</v>
          </cell>
          <cell r="E98" t="str">
            <v>Nam</v>
          </cell>
          <cell r="F98" t="str">
            <v>Bắc Giang</v>
          </cell>
          <cell r="G98" t="str">
            <v xml:space="preserve">Kinh </v>
          </cell>
          <cell r="H98" t="str">
            <v>Việt Nam</v>
          </cell>
          <cell r="I98">
            <v>2010</v>
          </cell>
          <cell r="J98" t="str">
            <v>TCNH</v>
          </cell>
          <cell r="K98" t="str">
            <v>Chuẩn</v>
          </cell>
        </row>
        <row r="99">
          <cell r="B99">
            <v>10050515</v>
          </cell>
          <cell r="C99" t="str">
            <v>Nông Đình Mẫn</v>
          </cell>
          <cell r="D99">
            <v>33338</v>
          </cell>
          <cell r="E99" t="str">
            <v>Nam</v>
          </cell>
          <cell r="F99" t="str">
            <v>Bắc Kạn</v>
          </cell>
          <cell r="G99" t="str">
            <v>Tày</v>
          </cell>
          <cell r="H99" t="str">
            <v>Việt Nam</v>
          </cell>
          <cell r="I99">
            <v>2010</v>
          </cell>
          <cell r="J99" t="str">
            <v>TCNH</v>
          </cell>
          <cell r="K99" t="str">
            <v>Chuẩn</v>
          </cell>
        </row>
        <row r="100">
          <cell r="B100">
            <v>10050537</v>
          </cell>
          <cell r="C100" t="str">
            <v>Cao Văn Phú</v>
          </cell>
          <cell r="D100">
            <v>33060</v>
          </cell>
          <cell r="E100" t="str">
            <v>Nam</v>
          </cell>
          <cell r="F100" t="str">
            <v>Thanh Hoá</v>
          </cell>
          <cell r="G100" t="str">
            <v>Mường</v>
          </cell>
          <cell r="H100" t="str">
            <v>Việt Nam</v>
          </cell>
          <cell r="I100">
            <v>2010</v>
          </cell>
          <cell r="J100" t="str">
            <v>TCNH</v>
          </cell>
          <cell r="K100" t="str">
            <v>Chuẩn</v>
          </cell>
        </row>
        <row r="101">
          <cell r="B101">
            <v>10050111</v>
          </cell>
          <cell r="C101" t="str">
            <v>Trần Văn Thắng</v>
          </cell>
          <cell r="D101">
            <v>33705</v>
          </cell>
          <cell r="E101" t="str">
            <v>Nam</v>
          </cell>
          <cell r="F101" t="str">
            <v>Thanh Hoá</v>
          </cell>
          <cell r="G101" t="str">
            <v>Kinh</v>
          </cell>
          <cell r="H101" t="str">
            <v>Việt Nam</v>
          </cell>
          <cell r="I101">
            <v>2010</v>
          </cell>
          <cell r="J101" t="str">
            <v>TCNH</v>
          </cell>
          <cell r="K101" t="str">
            <v>Chuẩn</v>
          </cell>
        </row>
        <row r="102">
          <cell r="B102">
            <v>10050538</v>
          </cell>
          <cell r="C102" t="str">
            <v>Hoàng Thị Trang</v>
          </cell>
          <cell r="D102">
            <v>33545</v>
          </cell>
          <cell r="E102" t="str">
            <v>Nữ</v>
          </cell>
          <cell r="F102" t="str">
            <v>Nghệ An</v>
          </cell>
          <cell r="G102" t="str">
            <v>Thái</v>
          </cell>
          <cell r="H102" t="str">
            <v>Việt Nam</v>
          </cell>
          <cell r="I102">
            <v>2010</v>
          </cell>
          <cell r="J102" t="str">
            <v>TCNH</v>
          </cell>
          <cell r="K102" t="str">
            <v>Chuẩn</v>
          </cell>
        </row>
        <row r="103">
          <cell r="B103">
            <v>10050142</v>
          </cell>
          <cell r="C103" t="str">
            <v>Dương Tuấn Vũ</v>
          </cell>
          <cell r="D103">
            <v>33635</v>
          </cell>
          <cell r="E103" t="str">
            <v>Nam</v>
          </cell>
          <cell r="F103" t="str">
            <v>Hà Nội</v>
          </cell>
          <cell r="G103" t="str">
            <v>Kinh</v>
          </cell>
          <cell r="H103" t="str">
            <v>Việt Nam</v>
          </cell>
          <cell r="I103">
            <v>2010</v>
          </cell>
          <cell r="J103" t="str">
            <v>TCNH</v>
          </cell>
          <cell r="K103" t="str">
            <v>Chuẩn</v>
          </cell>
        </row>
        <row r="104">
          <cell r="B104">
            <v>10050290</v>
          </cell>
          <cell r="C104" t="str">
            <v>Hà Hiểu Huế</v>
          </cell>
          <cell r="D104">
            <v>33692</v>
          </cell>
          <cell r="E104" t="str">
            <v>Nữ</v>
          </cell>
          <cell r="F104" t="str">
            <v>Tuyên Quang</v>
          </cell>
          <cell r="G104" t="str">
            <v xml:space="preserve">Tày </v>
          </cell>
          <cell r="H104" t="str">
            <v>Việt Nam</v>
          </cell>
          <cell r="I104">
            <v>2010</v>
          </cell>
          <cell r="J104" t="str">
            <v>KTPT</v>
          </cell>
          <cell r="K104" t="str">
            <v>Chuẩn</v>
          </cell>
        </row>
        <row r="105">
          <cell r="B105">
            <v>10050321</v>
          </cell>
          <cell r="C105" t="str">
            <v>Ngô Thị Hồng Nhung</v>
          </cell>
          <cell r="D105">
            <v>33247</v>
          </cell>
          <cell r="E105" t="str">
            <v>Nữ</v>
          </cell>
          <cell r="F105" t="str">
            <v>Thanh Hoá</v>
          </cell>
          <cell r="G105" t="str">
            <v xml:space="preserve">Kinh </v>
          </cell>
          <cell r="H105" t="str">
            <v>Việt Nam</v>
          </cell>
          <cell r="I105">
            <v>2010</v>
          </cell>
          <cell r="J105" t="str">
            <v>KTPT</v>
          </cell>
          <cell r="K105" t="str">
            <v>Chuẩn</v>
          </cell>
        </row>
        <row r="106">
          <cell r="B106">
            <v>10050570</v>
          </cell>
          <cell r="C106" t="str">
            <v>Đàng Văn Tân</v>
          </cell>
          <cell r="D106">
            <v>33174</v>
          </cell>
          <cell r="E106" t="str">
            <v>Nam</v>
          </cell>
          <cell r="F106" t="str">
            <v>Lạng Sơn</v>
          </cell>
          <cell r="G106" t="str">
            <v xml:space="preserve">Tày </v>
          </cell>
          <cell r="H106" t="str">
            <v>Việt Nam</v>
          </cell>
          <cell r="I106">
            <v>2010</v>
          </cell>
          <cell r="J106" t="str">
            <v>KTPT</v>
          </cell>
          <cell r="K106" t="str">
            <v>Chuẩn</v>
          </cell>
        </row>
        <row r="107">
          <cell r="B107">
            <v>10050012</v>
          </cell>
          <cell r="C107" t="str">
            <v>Lê Hùng Cường</v>
          </cell>
          <cell r="D107">
            <v>33886</v>
          </cell>
          <cell r="E107" t="str">
            <v>Nam</v>
          </cell>
          <cell r="F107" t="str">
            <v>Thanh Hoá</v>
          </cell>
          <cell r="G107" t="str">
            <v>Kinh</v>
          </cell>
          <cell r="H107" t="str">
            <v>Việt Nam</v>
          </cell>
          <cell r="I107">
            <v>2010</v>
          </cell>
          <cell r="J107" t="str">
            <v>KTĐN</v>
          </cell>
          <cell r="K107" t="str">
            <v>Chuẩn</v>
          </cell>
        </row>
        <row r="108">
          <cell r="B108">
            <v>10050010</v>
          </cell>
          <cell r="C108" t="str">
            <v>Trần Cung</v>
          </cell>
          <cell r="D108">
            <v>33207</v>
          </cell>
          <cell r="E108" t="str">
            <v>Nam</v>
          </cell>
          <cell r="F108" t="str">
            <v>Hà Nội</v>
          </cell>
          <cell r="G108" t="str">
            <v xml:space="preserve">Kinh </v>
          </cell>
          <cell r="H108" t="str">
            <v>Việt Nam</v>
          </cell>
          <cell r="I108">
            <v>2010</v>
          </cell>
          <cell r="J108" t="str">
            <v>KTĐN</v>
          </cell>
          <cell r="K108" t="str">
            <v>Chuẩn</v>
          </cell>
        </row>
        <row r="109">
          <cell r="B109">
            <v>10050501</v>
          </cell>
          <cell r="C109" t="str">
            <v>Trần Ngọc Huy</v>
          </cell>
          <cell r="D109">
            <v>32895</v>
          </cell>
          <cell r="E109" t="str">
            <v>Nam</v>
          </cell>
          <cell r="F109" t="str">
            <v>Bắc Giang</v>
          </cell>
          <cell r="G109" t="str">
            <v>Nùng</v>
          </cell>
          <cell r="H109" t="str">
            <v>Việt Nam</v>
          </cell>
          <cell r="I109">
            <v>2010</v>
          </cell>
          <cell r="J109" t="str">
            <v>KTĐN</v>
          </cell>
          <cell r="K109" t="str">
            <v>Chuẩn</v>
          </cell>
        </row>
        <row r="110">
          <cell r="B110">
            <v>10050311</v>
          </cell>
          <cell r="C110" t="str">
            <v>Lê Văn Minh</v>
          </cell>
          <cell r="D110">
            <v>33093</v>
          </cell>
          <cell r="E110" t="str">
            <v>Nam</v>
          </cell>
          <cell r="F110" t="str">
            <v>Thanh Hoá</v>
          </cell>
          <cell r="G110" t="str">
            <v>Kinh</v>
          </cell>
          <cell r="H110" t="str">
            <v>Việt Nam</v>
          </cell>
          <cell r="I110">
            <v>2010</v>
          </cell>
          <cell r="J110" t="str">
            <v>KTĐN</v>
          </cell>
          <cell r="K110" t="str">
            <v>Chuẩn</v>
          </cell>
        </row>
        <row r="111">
          <cell r="B111">
            <v>10050368</v>
          </cell>
          <cell r="C111" t="str">
            <v>Nguyễn Thị Cẩm Nhung</v>
          </cell>
          <cell r="D111">
            <v>33829</v>
          </cell>
          <cell r="E111" t="str">
            <v>Nữ</v>
          </cell>
          <cell r="F111" t="str">
            <v>Hà Tĩnh</v>
          </cell>
          <cell r="G111" t="str">
            <v>Kinh</v>
          </cell>
          <cell r="H111" t="str">
            <v>Việt Nam</v>
          </cell>
          <cell r="I111">
            <v>2010</v>
          </cell>
          <cell r="J111" t="str">
            <v>KTĐN</v>
          </cell>
          <cell r="K111" t="str">
            <v>Chuẩn</v>
          </cell>
        </row>
        <row r="112">
          <cell r="B112">
            <v>10050504</v>
          </cell>
          <cell r="C112" t="str">
            <v>Trương Văn Thân</v>
          </cell>
          <cell r="D112">
            <v>32886</v>
          </cell>
          <cell r="E112" t="str">
            <v>Nam</v>
          </cell>
          <cell r="F112" t="str">
            <v>Hà Giang</v>
          </cell>
          <cell r="G112" t="str">
            <v>Hán</v>
          </cell>
          <cell r="H112" t="str">
            <v>Việt Nam</v>
          </cell>
          <cell r="I112">
            <v>2010</v>
          </cell>
          <cell r="J112" t="str">
            <v>KTĐN</v>
          </cell>
          <cell r="K112" t="str">
            <v>Chuẩn</v>
          </cell>
        </row>
        <row r="113">
          <cell r="B113">
            <v>10050540</v>
          </cell>
          <cell r="C113" t="str">
            <v>Phạm Thị Tú</v>
          </cell>
          <cell r="D113">
            <v>32891</v>
          </cell>
          <cell r="E113" t="str">
            <v>Nữ</v>
          </cell>
          <cell r="F113" t="str">
            <v>Thanh Hoá</v>
          </cell>
          <cell r="G113" t="str">
            <v xml:space="preserve">Mường </v>
          </cell>
          <cell r="H113" t="str">
            <v>Việt Nam</v>
          </cell>
          <cell r="I113">
            <v>2010</v>
          </cell>
          <cell r="J113" t="str">
            <v>KTĐN</v>
          </cell>
          <cell r="K113" t="str">
            <v>Chuẩn</v>
          </cell>
        </row>
        <row r="114">
          <cell r="B114">
            <v>10050526</v>
          </cell>
          <cell r="C114" t="str">
            <v>Liêu Hải Vân</v>
          </cell>
          <cell r="D114">
            <v>33405</v>
          </cell>
          <cell r="E114" t="str">
            <v>Nữ</v>
          </cell>
          <cell r="F114" t="str">
            <v>Cao Bằng</v>
          </cell>
          <cell r="G114" t="str">
            <v>Nùng</v>
          </cell>
          <cell r="H114" t="str">
            <v>Việt Nam</v>
          </cell>
          <cell r="I114">
            <v>2010</v>
          </cell>
          <cell r="J114" t="str">
            <v>KTĐN</v>
          </cell>
          <cell r="K114" t="str">
            <v>Chuẩn</v>
          </cell>
        </row>
        <row r="115">
          <cell r="B115">
            <v>12050002</v>
          </cell>
          <cell r="C115" t="str">
            <v>  Lê Đức Anh </v>
          </cell>
          <cell r="D115" t="str">
            <v> 01/10/1994 </v>
          </cell>
          <cell r="E115" t="str">
            <v> Nam </v>
          </cell>
          <cell r="F115" t="str">
            <v> Thanh Hoá </v>
          </cell>
          <cell r="G115" t="str">
            <v>Kinh</v>
          </cell>
          <cell r="H115" t="str">
            <v>Việt Nam</v>
          </cell>
          <cell r="I115">
            <v>2012</v>
          </cell>
          <cell r="J115" t="str">
            <v>KTQT</v>
          </cell>
          <cell r="K115" t="str">
            <v>Chuẩn</v>
          </cell>
        </row>
        <row r="116">
          <cell r="B116">
            <v>12050003</v>
          </cell>
          <cell r="C116" t="str">
            <v>  Lê Thị Hải Anh </v>
          </cell>
          <cell r="D116" t="str">
            <v> 28/10/1994 </v>
          </cell>
          <cell r="E116" t="str">
            <v> Nữ </v>
          </cell>
          <cell r="F116" t="str">
            <v> Hà Nội </v>
          </cell>
          <cell r="G116" t="str">
            <v>Kinh</v>
          </cell>
          <cell r="H116" t="str">
            <v>Việt Nam</v>
          </cell>
          <cell r="I116">
            <v>2012</v>
          </cell>
          <cell r="J116" t="str">
            <v>KTQT</v>
          </cell>
          <cell r="K116" t="str">
            <v>Chuẩn</v>
          </cell>
        </row>
        <row r="117">
          <cell r="B117">
            <v>12050004</v>
          </cell>
          <cell r="C117" t="str">
            <v>  Lê Thị Lan Anh </v>
          </cell>
          <cell r="D117" t="str">
            <v> 20/10/1994 </v>
          </cell>
          <cell r="E117" t="str">
            <v> Nữ </v>
          </cell>
          <cell r="F117" t="str">
            <v> Thanh Hoá </v>
          </cell>
          <cell r="G117" t="str">
            <v>Kinh</v>
          </cell>
          <cell r="H117" t="str">
            <v>Việt Nam</v>
          </cell>
          <cell r="I117">
            <v>2012</v>
          </cell>
          <cell r="J117" t="str">
            <v>KTQT</v>
          </cell>
          <cell r="K117" t="str">
            <v>Chuẩn</v>
          </cell>
        </row>
        <row r="118">
          <cell r="B118">
            <v>12050006</v>
          </cell>
          <cell r="C118" t="str">
            <v>  Nguyễn Thị Hải Anh </v>
          </cell>
          <cell r="D118" t="str">
            <v> 13/10/1994 </v>
          </cell>
          <cell r="E118" t="str">
            <v> Nữ </v>
          </cell>
          <cell r="F118" t="str">
            <v> Hà Nội </v>
          </cell>
          <cell r="G118" t="str">
            <v>Kinh</v>
          </cell>
          <cell r="H118" t="str">
            <v>Việt Nam</v>
          </cell>
          <cell r="I118">
            <v>2012</v>
          </cell>
          <cell r="J118" t="str">
            <v>KTQT</v>
          </cell>
          <cell r="K118" t="str">
            <v>Chuẩn</v>
          </cell>
        </row>
        <row r="119">
          <cell r="B119">
            <v>12050259</v>
          </cell>
          <cell r="C119" t="str">
            <v>  Đặng Thị Cúc </v>
          </cell>
          <cell r="D119" t="str">
            <v> 02/01/1994 </v>
          </cell>
          <cell r="E119" t="str">
            <v> Nữ </v>
          </cell>
          <cell r="F119" t="str">
            <v> Thái Bình </v>
          </cell>
          <cell r="G119" t="str">
            <v>Kinh</v>
          </cell>
          <cell r="H119" t="str">
            <v>Việt Nam</v>
          </cell>
          <cell r="I119">
            <v>2012</v>
          </cell>
          <cell r="J119" t="str">
            <v>KTQT</v>
          </cell>
          <cell r="K119" t="str">
            <v>Chuẩn</v>
          </cell>
        </row>
        <row r="120">
          <cell r="B120">
            <v>12050486</v>
          </cell>
          <cell r="C120" t="str">
            <v>  Đinh Thị Diễm </v>
          </cell>
          <cell r="D120" t="str">
            <v> 15/12/1993 </v>
          </cell>
          <cell r="E120" t="str">
            <v> Nữ </v>
          </cell>
          <cell r="F120" t="str">
            <v> Cao Bằng </v>
          </cell>
          <cell r="G120" t="str">
            <v>Tày</v>
          </cell>
          <cell r="H120" t="str">
            <v>Việt Nam</v>
          </cell>
          <cell r="I120">
            <v>2012</v>
          </cell>
          <cell r="J120" t="str">
            <v>KTQT</v>
          </cell>
          <cell r="K120" t="str">
            <v>Chuẩn</v>
          </cell>
        </row>
        <row r="121">
          <cell r="B121">
            <v>12050260</v>
          </cell>
          <cell r="C121" t="str">
            <v>  Phạm Thuý Dung </v>
          </cell>
          <cell r="D121" t="str">
            <v> 18/08/1994 </v>
          </cell>
          <cell r="E121" t="str">
            <v> Nữ </v>
          </cell>
          <cell r="F121" t="str">
            <v> Hà Nội </v>
          </cell>
          <cell r="G121" t="str">
            <v>Kinh</v>
          </cell>
          <cell r="H121" t="str">
            <v>Việt Nam</v>
          </cell>
          <cell r="I121">
            <v>2012</v>
          </cell>
          <cell r="J121" t="str">
            <v>KTQT</v>
          </cell>
          <cell r="K121" t="str">
            <v>Chuẩn</v>
          </cell>
        </row>
        <row r="122">
          <cell r="B122">
            <v>12050024</v>
          </cell>
          <cell r="C122" t="str">
            <v>  Nguyễn Bá Dũng </v>
          </cell>
          <cell r="D122" t="str">
            <v> 16/05/1994 </v>
          </cell>
          <cell r="E122" t="str">
            <v> Nam </v>
          </cell>
          <cell r="F122" t="str">
            <v> Bắc Ninh </v>
          </cell>
          <cell r="G122" t="str">
            <v>Kinh</v>
          </cell>
          <cell r="H122" t="str">
            <v>Việt Nam</v>
          </cell>
          <cell r="I122">
            <v>2012</v>
          </cell>
          <cell r="J122" t="str">
            <v>KTQT</v>
          </cell>
          <cell r="K122" t="str">
            <v>Chuẩn</v>
          </cell>
        </row>
        <row r="123">
          <cell r="B123">
            <v>12050026</v>
          </cell>
          <cell r="C123" t="str">
            <v>  Tô Bình Dương </v>
          </cell>
          <cell r="D123" t="str">
            <v> 10/12/1994 </v>
          </cell>
          <cell r="E123" t="str">
            <v> Nam </v>
          </cell>
          <cell r="F123" t="str">
            <v> Bắc Giang </v>
          </cell>
          <cell r="G123" t="str">
            <v>Sán Dìu</v>
          </cell>
          <cell r="H123" t="str">
            <v>Việt Nam</v>
          </cell>
          <cell r="I123">
            <v>2012</v>
          </cell>
          <cell r="J123" t="str">
            <v>KTQT</v>
          </cell>
          <cell r="K123" t="str">
            <v>Chuẩn</v>
          </cell>
        </row>
        <row r="124">
          <cell r="B124">
            <v>12050029</v>
          </cell>
          <cell r="C124" t="str">
            <v>  Nguyễn Hữu Đạt </v>
          </cell>
          <cell r="D124" t="str">
            <v> 13/09/1994 </v>
          </cell>
          <cell r="E124" t="str">
            <v> Nam </v>
          </cell>
          <cell r="F124" t="str">
            <v> Hà Nội </v>
          </cell>
          <cell r="G124" t="str">
            <v>Kinh</v>
          </cell>
          <cell r="H124" t="str">
            <v>Việt Nam</v>
          </cell>
          <cell r="I124">
            <v>2012</v>
          </cell>
          <cell r="J124" t="str">
            <v>KTQT</v>
          </cell>
          <cell r="K124" t="str">
            <v>Chuẩn</v>
          </cell>
        </row>
        <row r="125">
          <cell r="B125">
            <v>12050341</v>
          </cell>
          <cell r="C125" t="str">
            <v>  Ngô Thị Mỹ Hảo </v>
          </cell>
          <cell r="D125" t="str">
            <v> 23/01/1994 </v>
          </cell>
          <cell r="E125" t="str">
            <v> Nữ </v>
          </cell>
          <cell r="F125" t="str">
            <v> Nghệ An </v>
          </cell>
          <cell r="G125" t="str">
            <v>Kinh</v>
          </cell>
          <cell r="H125" t="str">
            <v>Việt Nam</v>
          </cell>
          <cell r="I125">
            <v>2012</v>
          </cell>
          <cell r="J125" t="str">
            <v>KTQT</v>
          </cell>
          <cell r="K125" t="str">
            <v>Chuẩn</v>
          </cell>
        </row>
        <row r="126">
          <cell r="B126">
            <v>12050043</v>
          </cell>
          <cell r="C126" t="str">
            <v>  Trương Thị Hiên </v>
          </cell>
          <cell r="D126" t="str">
            <v> 24/02/1994 </v>
          </cell>
          <cell r="E126" t="str">
            <v> Nữ </v>
          </cell>
          <cell r="F126" t="str">
            <v> Hà Nội </v>
          </cell>
          <cell r="G126" t="str">
            <v>Kinh</v>
          </cell>
          <cell r="H126" t="str">
            <v>Việt Nam</v>
          </cell>
          <cell r="I126">
            <v>2012</v>
          </cell>
          <cell r="J126" t="str">
            <v>KTQT</v>
          </cell>
          <cell r="K126" t="str">
            <v>Chuẩn</v>
          </cell>
        </row>
        <row r="127">
          <cell r="B127">
            <v>12050045</v>
          </cell>
          <cell r="C127" t="str">
            <v>  Nguyễn Thị Hiếu </v>
          </cell>
          <cell r="D127" t="str">
            <v> 20/01/1994 </v>
          </cell>
          <cell r="E127" t="str">
            <v> Nữ </v>
          </cell>
          <cell r="F127" t="str">
            <v> Bắc Ninh </v>
          </cell>
          <cell r="G127" t="str">
            <v>Kinh</v>
          </cell>
          <cell r="H127" t="str">
            <v>Việt Nam</v>
          </cell>
          <cell r="I127">
            <v>2012</v>
          </cell>
          <cell r="J127" t="str">
            <v>KTQT</v>
          </cell>
          <cell r="K127" t="str">
            <v>Chuẩn</v>
          </cell>
        </row>
        <row r="128">
          <cell r="B128">
            <v>12050273</v>
          </cell>
          <cell r="C128" t="str">
            <v>  Đinh Thị Huệ </v>
          </cell>
          <cell r="D128" t="str">
            <v> 21/05/1994 </v>
          </cell>
          <cell r="E128" t="str">
            <v> Nữ </v>
          </cell>
          <cell r="F128" t="str">
            <v> Nam Định </v>
          </cell>
          <cell r="G128" t="str">
            <v>Kinh</v>
          </cell>
          <cell r="H128" t="str">
            <v>Việt Nam</v>
          </cell>
          <cell r="I128">
            <v>2012</v>
          </cell>
          <cell r="J128" t="str">
            <v>KTQT</v>
          </cell>
          <cell r="K128" t="str">
            <v>Chuẩn</v>
          </cell>
        </row>
        <row r="129">
          <cell r="B129">
            <v>12050058</v>
          </cell>
          <cell r="C129" t="str">
            <v>  Nguyễn Thành Khôi </v>
          </cell>
          <cell r="D129" t="str">
            <v> 12/05/1994 </v>
          </cell>
          <cell r="E129" t="str">
            <v> Nam </v>
          </cell>
          <cell r="F129" t="str">
            <v> Hà Nội </v>
          </cell>
          <cell r="G129" t="str">
            <v>Kinh</v>
          </cell>
          <cell r="H129" t="str">
            <v>Việt Nam</v>
          </cell>
          <cell r="I129">
            <v>2012</v>
          </cell>
          <cell r="J129" t="str">
            <v>KTQT</v>
          </cell>
          <cell r="K129" t="str">
            <v>Chuẩn</v>
          </cell>
        </row>
        <row r="130">
          <cell r="B130">
            <v>12050285</v>
          </cell>
          <cell r="C130" t="str">
            <v>  Nguyễn Thị Lệ </v>
          </cell>
          <cell r="D130" t="str">
            <v> 30/10/1994 </v>
          </cell>
          <cell r="E130" t="str">
            <v> Nữ </v>
          </cell>
          <cell r="F130" t="str">
            <v> Bắc Giang </v>
          </cell>
          <cell r="G130" t="str">
            <v>Kinh</v>
          </cell>
          <cell r="H130" t="str">
            <v>Việt Nam</v>
          </cell>
          <cell r="I130">
            <v>2012</v>
          </cell>
          <cell r="J130" t="str">
            <v>KTQT</v>
          </cell>
          <cell r="K130" t="str">
            <v>Chuẩn</v>
          </cell>
        </row>
        <row r="131">
          <cell r="B131">
            <v>12050477</v>
          </cell>
          <cell r="C131" t="str">
            <v>  Đào Ngọc Linh </v>
          </cell>
          <cell r="D131" t="str">
            <v> 10/07/1993 </v>
          </cell>
          <cell r="E131" t="str">
            <v> Nữ </v>
          </cell>
          <cell r="F131" t="str">
            <v> Lạng Sơn </v>
          </cell>
          <cell r="G131" t="str">
            <v>Nùng</v>
          </cell>
          <cell r="H131" t="str">
            <v>Việt Nam</v>
          </cell>
          <cell r="I131">
            <v>2012</v>
          </cell>
          <cell r="J131" t="str">
            <v>KTQT</v>
          </cell>
          <cell r="K131" t="str">
            <v>Chuẩn</v>
          </cell>
        </row>
        <row r="132">
          <cell r="B132">
            <v>12050062</v>
          </cell>
          <cell r="C132" t="str">
            <v>  Ngô Thị Hương Linh </v>
          </cell>
          <cell r="D132" t="str">
            <v> 08/01/1994 </v>
          </cell>
          <cell r="E132" t="str">
            <v> Nữ </v>
          </cell>
          <cell r="F132" t="str">
            <v> Bắc Giang </v>
          </cell>
          <cell r="G132" t="str">
            <v>Kinh</v>
          </cell>
          <cell r="H132" t="str">
            <v>Việt Nam</v>
          </cell>
          <cell r="I132">
            <v>2012</v>
          </cell>
          <cell r="J132" t="str">
            <v>KTQT</v>
          </cell>
          <cell r="K132" t="str">
            <v>Chuẩn</v>
          </cell>
        </row>
        <row r="133">
          <cell r="B133">
            <v>12050292</v>
          </cell>
          <cell r="C133" t="str">
            <v>  Đào Thị Mai </v>
          </cell>
          <cell r="D133" t="str">
            <v> 18/06/1994 </v>
          </cell>
          <cell r="E133" t="str">
            <v> Nữ </v>
          </cell>
          <cell r="F133" t="str">
            <v> Vĩnh Phúc </v>
          </cell>
          <cell r="G133" t="str">
            <v>Kinh</v>
          </cell>
          <cell r="H133" t="str">
            <v>Việt Nam</v>
          </cell>
          <cell r="I133">
            <v>2012</v>
          </cell>
          <cell r="J133" t="str">
            <v>KTQT</v>
          </cell>
          <cell r="K133" t="str">
            <v>Chuẩn</v>
          </cell>
        </row>
        <row r="134">
          <cell r="B134">
            <v>12050071</v>
          </cell>
          <cell r="C134" t="str">
            <v>  Lê Thị Thu Mai </v>
          </cell>
          <cell r="D134" t="str">
            <v> 17/11/1994 </v>
          </cell>
          <cell r="E134" t="str">
            <v> Nữ </v>
          </cell>
          <cell r="F134" t="str">
            <v> Thái Bình </v>
          </cell>
          <cell r="G134" t="str">
            <v>Kinh</v>
          </cell>
          <cell r="H134" t="str">
            <v>Việt Nam</v>
          </cell>
          <cell r="I134">
            <v>2012</v>
          </cell>
          <cell r="J134" t="str">
            <v>KTQT</v>
          </cell>
          <cell r="K134" t="str">
            <v>Chuẩn</v>
          </cell>
        </row>
        <row r="135">
          <cell r="B135">
            <v>12050171</v>
          </cell>
          <cell r="C135" t="str">
            <v>  Trần Văn Năm </v>
          </cell>
          <cell r="D135" t="str">
            <v> 04/01/1994 </v>
          </cell>
          <cell r="E135" t="str">
            <v> Nam </v>
          </cell>
          <cell r="F135" t="str">
            <v> Nam Định </v>
          </cell>
          <cell r="G135" t="str">
            <v>Kinh</v>
          </cell>
          <cell r="H135" t="str">
            <v>Việt Nam</v>
          </cell>
          <cell r="I135">
            <v>2012</v>
          </cell>
          <cell r="J135" t="str">
            <v>KTQT</v>
          </cell>
          <cell r="K135" t="str">
            <v>Chuẩn</v>
          </cell>
        </row>
        <row r="136">
          <cell r="B136">
            <v>12050297</v>
          </cell>
          <cell r="C136" t="str">
            <v>  Nguyễn Thị Thanh Nga </v>
          </cell>
          <cell r="D136" t="str">
            <v> 20/11/1994 </v>
          </cell>
          <cell r="E136" t="str">
            <v> Nữ </v>
          </cell>
          <cell r="F136" t="str">
            <v> Thái Bình </v>
          </cell>
          <cell r="G136" t="str">
            <v>Kinh</v>
          </cell>
          <cell r="H136" t="str">
            <v>Việt Nam</v>
          </cell>
          <cell r="I136">
            <v>2012</v>
          </cell>
          <cell r="J136" t="str">
            <v>KTQT</v>
          </cell>
          <cell r="K136" t="str">
            <v>Chuẩn</v>
          </cell>
        </row>
        <row r="137">
          <cell r="B137">
            <v>12050076</v>
          </cell>
          <cell r="C137" t="str">
            <v>  Nguyễn Thị Ngân </v>
          </cell>
          <cell r="D137" t="str">
            <v> 23/04/1994 </v>
          </cell>
          <cell r="E137" t="str">
            <v> Nữ </v>
          </cell>
          <cell r="F137" t="str">
            <v> Thanh Hoá </v>
          </cell>
          <cell r="G137" t="str">
            <v>Kinh</v>
          </cell>
          <cell r="H137" t="str">
            <v>Việt Nam</v>
          </cell>
          <cell r="I137">
            <v>2012</v>
          </cell>
          <cell r="J137" t="str">
            <v>KTQT</v>
          </cell>
          <cell r="K137" t="str">
            <v>Chuẩn</v>
          </cell>
        </row>
        <row r="138">
          <cell r="B138">
            <v>12050221</v>
          </cell>
          <cell r="C138" t="str">
            <v>  Trần Bích Nguyệt </v>
          </cell>
          <cell r="D138" t="str">
            <v> 16/02/1994 </v>
          </cell>
          <cell r="E138" t="str">
            <v> Nữ </v>
          </cell>
          <cell r="F138" t="str">
            <v> CHLB Nga </v>
          </cell>
          <cell r="G138" t="str">
            <v>Kinh</v>
          </cell>
          <cell r="H138" t="str">
            <v>Việt Nam</v>
          </cell>
          <cell r="I138">
            <v>2012</v>
          </cell>
          <cell r="J138" t="str">
            <v>KTQT</v>
          </cell>
          <cell r="K138" t="str">
            <v>Chuẩn</v>
          </cell>
        </row>
        <row r="139">
          <cell r="B139">
            <v>12050303</v>
          </cell>
          <cell r="C139" t="str">
            <v>  Nông Thị Hà Phương </v>
          </cell>
          <cell r="D139" t="str">
            <v> 23/05/1994 </v>
          </cell>
          <cell r="E139" t="str">
            <v> Nữ </v>
          </cell>
          <cell r="F139" t="str">
            <v> Hà Nội </v>
          </cell>
          <cell r="G139" t="str">
            <v>Tày</v>
          </cell>
          <cell r="H139" t="str">
            <v>Việt Nam</v>
          </cell>
          <cell r="I139">
            <v>2012</v>
          </cell>
          <cell r="J139" t="str">
            <v>KTQT</v>
          </cell>
          <cell r="K139" t="str">
            <v>Chuẩn</v>
          </cell>
        </row>
        <row r="140">
          <cell r="B140">
            <v>12050088</v>
          </cell>
          <cell r="C140" t="str">
            <v>  Phạm Văn Quang </v>
          </cell>
          <cell r="D140" t="str">
            <v> 17/04/1994 </v>
          </cell>
          <cell r="E140" t="str">
            <v> Nam </v>
          </cell>
          <cell r="F140" t="str">
            <v> Thanh Hoá </v>
          </cell>
          <cell r="G140" t="str">
            <v>Kinh</v>
          </cell>
          <cell r="H140" t="str">
            <v>Việt Nam</v>
          </cell>
          <cell r="I140">
            <v>2012</v>
          </cell>
          <cell r="J140" t="str">
            <v>KTQT</v>
          </cell>
          <cell r="K140" t="str">
            <v>Chuẩn</v>
          </cell>
        </row>
        <row r="141">
          <cell r="B141">
            <v>12050089</v>
          </cell>
          <cell r="C141" t="str">
            <v>  Nguyễn Văn Quốc </v>
          </cell>
          <cell r="D141" t="str">
            <v> 29/05/1994 </v>
          </cell>
          <cell r="E141" t="str">
            <v> Nam </v>
          </cell>
          <cell r="F141" t="str">
            <v> Bắc Giang </v>
          </cell>
          <cell r="G141" t="str">
            <v>Kinh</v>
          </cell>
          <cell r="H141" t="str">
            <v>Việt Nam</v>
          </cell>
          <cell r="I141">
            <v>2012</v>
          </cell>
          <cell r="J141" t="str">
            <v>KTQT</v>
          </cell>
          <cell r="K141" t="str">
            <v>Chuẩn</v>
          </cell>
        </row>
        <row r="142">
          <cell r="B142">
            <v>12050206</v>
          </cell>
          <cell r="C142" t="str">
            <v>  Đặng Đình Sơn </v>
          </cell>
          <cell r="D142" t="str">
            <v> 04/10/1994 </v>
          </cell>
          <cell r="E142" t="str">
            <v> Nam </v>
          </cell>
          <cell r="F142" t="str">
            <v> Nghệ An </v>
          </cell>
          <cell r="G142" t="str">
            <v>Kinh</v>
          </cell>
          <cell r="H142" t="str">
            <v>Việt Nam</v>
          </cell>
          <cell r="I142">
            <v>2012</v>
          </cell>
          <cell r="J142" t="str">
            <v>KTQT</v>
          </cell>
          <cell r="K142" t="str">
            <v>Chuẩn</v>
          </cell>
        </row>
        <row r="143">
          <cell r="B143">
            <v>12050487</v>
          </cell>
          <cell r="C143" t="str">
            <v>  Lục Thái Sơn </v>
          </cell>
          <cell r="D143" t="str">
            <v> 10/08/1993 </v>
          </cell>
          <cell r="E143" t="str">
            <v> Nam </v>
          </cell>
          <cell r="F143" t="str">
            <v> Thái Nguyên </v>
          </cell>
          <cell r="G143" t="str">
            <v>Nùng</v>
          </cell>
          <cell r="H143" t="str">
            <v>Việt Nam</v>
          </cell>
          <cell r="I143">
            <v>2012</v>
          </cell>
          <cell r="J143" t="str">
            <v>KTQT</v>
          </cell>
          <cell r="K143" t="str">
            <v>Chuẩn</v>
          </cell>
        </row>
        <row r="144">
          <cell r="B144">
            <v>12050091</v>
          </cell>
          <cell r="C144" t="str">
            <v>  Ma Thanh Tâm </v>
          </cell>
          <cell r="D144" t="str">
            <v> 07/12/1994 </v>
          </cell>
          <cell r="E144" t="str">
            <v> Nữ </v>
          </cell>
          <cell r="F144" t="str">
            <v> Lạng Sơn </v>
          </cell>
          <cell r="G144" t="str">
            <v>Tày</v>
          </cell>
          <cell r="H144" t="str">
            <v>Việt Nam</v>
          </cell>
          <cell r="I144">
            <v>2012</v>
          </cell>
          <cell r="J144" t="str">
            <v>KTQT</v>
          </cell>
          <cell r="K144" t="str">
            <v>Chuẩn</v>
          </cell>
        </row>
        <row r="145">
          <cell r="B145">
            <v>12050314</v>
          </cell>
          <cell r="C145" t="str">
            <v>  Nguyễn Thị Thanh Thảo </v>
          </cell>
          <cell r="D145" t="str">
            <v> 24/12/1994 </v>
          </cell>
          <cell r="E145" t="str">
            <v> Nữ </v>
          </cell>
          <cell r="F145" t="str">
            <v> Hà Nội </v>
          </cell>
          <cell r="G145" t="str">
            <v>Kinh</v>
          </cell>
          <cell r="H145" t="str">
            <v>Việt Nam</v>
          </cell>
          <cell r="I145">
            <v>2012</v>
          </cell>
          <cell r="J145" t="str">
            <v>KTQT</v>
          </cell>
          <cell r="K145" t="str">
            <v>Chuẩn</v>
          </cell>
        </row>
        <row r="146">
          <cell r="B146">
            <v>12050097</v>
          </cell>
          <cell r="C146" t="str">
            <v>  Lê Trung Thắng </v>
          </cell>
          <cell r="D146" t="str">
            <v> 04/03/1994 </v>
          </cell>
          <cell r="E146" t="str">
            <v> Nam </v>
          </cell>
          <cell r="F146" t="str">
            <v> Thanh Hoá </v>
          </cell>
          <cell r="G146" t="str">
            <v>Kinh</v>
          </cell>
          <cell r="H146" t="str">
            <v>Việt Nam</v>
          </cell>
          <cell r="I146">
            <v>2012</v>
          </cell>
          <cell r="J146" t="str">
            <v>KTQT</v>
          </cell>
          <cell r="K146" t="str">
            <v>Chuẩn</v>
          </cell>
        </row>
        <row r="147">
          <cell r="B147">
            <v>12050100</v>
          </cell>
          <cell r="C147" t="str">
            <v>  Nguyễn Hà Thu </v>
          </cell>
          <cell r="D147" t="str">
            <v> 27/10/1994 </v>
          </cell>
          <cell r="E147" t="str">
            <v> Nữ </v>
          </cell>
          <cell r="F147" t="str">
            <v> Thanh Hoá </v>
          </cell>
          <cell r="G147" t="str">
            <v>Kinh</v>
          </cell>
          <cell r="H147" t="str">
            <v>Việt Nam</v>
          </cell>
          <cell r="I147">
            <v>2012</v>
          </cell>
          <cell r="J147" t="str">
            <v>KTQT</v>
          </cell>
          <cell r="K147" t="str">
            <v>Chuẩn</v>
          </cell>
        </row>
        <row r="148">
          <cell r="B148">
            <v>12050473</v>
          </cell>
          <cell r="C148" t="str">
            <v>  Nguyễn Thị Thu </v>
          </cell>
          <cell r="D148" t="str">
            <v> 09/04/1993 </v>
          </cell>
          <cell r="E148" t="str">
            <v> Nữ </v>
          </cell>
          <cell r="F148" t="str">
            <v> Cao Bằng </v>
          </cell>
          <cell r="G148" t="str">
            <v>Tày</v>
          </cell>
          <cell r="H148" t="str">
            <v>Việt Nam</v>
          </cell>
          <cell r="I148">
            <v>2012</v>
          </cell>
          <cell r="J148" t="str">
            <v>KTQT</v>
          </cell>
          <cell r="K148" t="str">
            <v>Chuẩn</v>
          </cell>
        </row>
        <row r="149">
          <cell r="B149">
            <v>12050110</v>
          </cell>
          <cell r="C149" t="str">
            <v>  Đào Thị Quỳnh Trang </v>
          </cell>
          <cell r="D149" t="str">
            <v> 30/08/1994 </v>
          </cell>
          <cell r="E149" t="str">
            <v> Nữ </v>
          </cell>
          <cell r="F149" t="str">
            <v> Hưng Yên </v>
          </cell>
          <cell r="G149" t="str">
            <v>Kinh</v>
          </cell>
          <cell r="H149" t="str">
            <v>Việt Nam</v>
          </cell>
          <cell r="I149">
            <v>2012</v>
          </cell>
          <cell r="J149" t="str">
            <v>KTQT</v>
          </cell>
          <cell r="K149" t="str">
            <v>Chuẩn</v>
          </cell>
        </row>
        <row r="150">
          <cell r="B150">
            <v>12050111</v>
          </cell>
          <cell r="C150" t="str">
            <v>  Đinh Thu Trang </v>
          </cell>
          <cell r="D150" t="str">
            <v> 27/12/1994 </v>
          </cell>
          <cell r="E150" t="str">
            <v> Nữ </v>
          </cell>
          <cell r="F150" t="str">
            <v> Cao Bằng </v>
          </cell>
          <cell r="G150" t="str">
            <v>Nùng</v>
          </cell>
          <cell r="H150" t="str">
            <v>Việt Nam</v>
          </cell>
          <cell r="I150">
            <v>2012</v>
          </cell>
          <cell r="J150" t="str">
            <v>KTQT</v>
          </cell>
          <cell r="K150" t="str">
            <v>Chuẩn</v>
          </cell>
        </row>
        <row r="151">
          <cell r="B151">
            <v>12050187</v>
          </cell>
          <cell r="C151" t="str">
            <v>  Đồng Thị Việt Trinh </v>
          </cell>
          <cell r="D151" t="str">
            <v> 06/07/1994 </v>
          </cell>
          <cell r="E151" t="str">
            <v> Nữ </v>
          </cell>
          <cell r="F151" t="str">
            <v> Thanh Hoá </v>
          </cell>
          <cell r="G151" t="str">
            <v>Kinh</v>
          </cell>
          <cell r="H151" t="str">
            <v>Việt Nam</v>
          </cell>
          <cell r="I151">
            <v>2012</v>
          </cell>
          <cell r="J151" t="str">
            <v>KTQT</v>
          </cell>
          <cell r="K151" t="str">
            <v>Chuẩn</v>
          </cell>
        </row>
        <row r="152">
          <cell r="B152">
            <v>12050673</v>
          </cell>
          <cell r="C152" t="str">
            <v>  Nguyễn Trần Trung </v>
          </cell>
          <cell r="D152" t="str">
            <v> 26/04/1994 </v>
          </cell>
          <cell r="E152" t="str">
            <v> Nam </v>
          </cell>
          <cell r="F152" t="str">
            <v> Hà Nội </v>
          </cell>
          <cell r="G152" t="str">
            <v>Kinh</v>
          </cell>
          <cell r="H152" t="str">
            <v>Việt Nam</v>
          </cell>
          <cell r="I152">
            <v>2012</v>
          </cell>
          <cell r="J152" t="str">
            <v>KTQT</v>
          </cell>
          <cell r="K152" t="str">
            <v>Chuẩn</v>
          </cell>
        </row>
        <row r="153">
          <cell r="B153">
            <v>12050120</v>
          </cell>
          <cell r="C153" t="str">
            <v>  Lương Đức Tuấn </v>
          </cell>
          <cell r="D153" t="str">
            <v> 29/10/1994 </v>
          </cell>
          <cell r="E153" t="str">
            <v> Nam </v>
          </cell>
          <cell r="F153" t="str">
            <v> Thanh Hoá </v>
          </cell>
          <cell r="G153" t="str">
            <v>Kinh</v>
          </cell>
          <cell r="H153" t="str">
            <v>Việt Nam</v>
          </cell>
          <cell r="I153">
            <v>2012</v>
          </cell>
          <cell r="J153" t="str">
            <v>KTQT</v>
          </cell>
          <cell r="K153" t="str">
            <v>Chuẩn</v>
          </cell>
        </row>
        <row r="154">
          <cell r="B154">
            <v>12050211</v>
          </cell>
          <cell r="C154" t="str">
            <v>  Đặng Thị Anh Tú </v>
          </cell>
          <cell r="D154" t="str">
            <v> 16/09/1994 </v>
          </cell>
          <cell r="E154" t="str">
            <v> Nữ </v>
          </cell>
          <cell r="F154" t="str">
            <v> Hà Tĩnh </v>
          </cell>
          <cell r="G154" t="str">
            <v>Kinh</v>
          </cell>
          <cell r="H154" t="str">
            <v>Việt Nam</v>
          </cell>
          <cell r="I154">
            <v>2012</v>
          </cell>
          <cell r="J154" t="str">
            <v>KTQT</v>
          </cell>
          <cell r="K154" t="str">
            <v>Chuẩn</v>
          </cell>
        </row>
        <row r="155">
          <cell r="B155">
            <v>12050124</v>
          </cell>
          <cell r="C155" t="str">
            <v>  Đào Duy Tùng </v>
          </cell>
          <cell r="D155" t="str">
            <v> 02/09/1994 </v>
          </cell>
          <cell r="E155" t="str">
            <v> Nam </v>
          </cell>
          <cell r="F155" t="str">
            <v> Thái Bình </v>
          </cell>
          <cell r="G155" t="str">
            <v>Kinh</v>
          </cell>
          <cell r="H155" t="str">
            <v>Việt Nam</v>
          </cell>
          <cell r="I155">
            <v>2012</v>
          </cell>
          <cell r="J155" t="str">
            <v>KTQT</v>
          </cell>
          <cell r="K155" t="str">
            <v>Chuẩn</v>
          </cell>
        </row>
        <row r="156">
          <cell r="B156">
            <v>12050133</v>
          </cell>
          <cell r="C156" t="str">
            <v>  Ngô Hoàng Yến </v>
          </cell>
          <cell r="D156" t="str">
            <v> 10/11/1994 </v>
          </cell>
          <cell r="E156" t="str">
            <v> Nữ </v>
          </cell>
          <cell r="F156" t="str">
            <v> Hà Nội </v>
          </cell>
          <cell r="G156" t="str">
            <v>Kinh</v>
          </cell>
          <cell r="H156" t="str">
            <v>Việt Nam</v>
          </cell>
          <cell r="I156">
            <v>2012</v>
          </cell>
          <cell r="J156" t="str">
            <v>KTQT</v>
          </cell>
          <cell r="K156" t="str">
            <v>Chuẩn</v>
          </cell>
        </row>
        <row r="157">
          <cell r="B157">
            <v>12050215</v>
          </cell>
          <cell r="C157" t="str">
            <v>  Dương Việt Anh </v>
          </cell>
          <cell r="D157" t="str">
            <v> 23/08/1994 </v>
          </cell>
          <cell r="E157" t="str">
            <v> Nam </v>
          </cell>
          <cell r="F157" t="str">
            <v> Hải Phòng </v>
          </cell>
          <cell r="G157" t="str">
            <v>Kinh</v>
          </cell>
          <cell r="H157" t="str">
            <v>Việt Nam</v>
          </cell>
          <cell r="I157">
            <v>2012</v>
          </cell>
          <cell r="J157" t="str">
            <v>TCNH</v>
          </cell>
          <cell r="K157" t="str">
            <v>Chuẩn</v>
          </cell>
        </row>
        <row r="158">
          <cell r="B158">
            <v>12050339</v>
          </cell>
          <cell r="C158" t="str">
            <v>  Hoàng Thị Ngọc Ánh </v>
          </cell>
          <cell r="D158" t="str">
            <v> 23/09/1994 </v>
          </cell>
          <cell r="E158" t="str">
            <v> Nữ </v>
          </cell>
          <cell r="F158" t="str">
            <v> Nghệ An </v>
          </cell>
          <cell r="G158" t="str">
            <v>Kinh</v>
          </cell>
          <cell r="H158" t="str">
            <v>Việt Nam</v>
          </cell>
          <cell r="I158">
            <v>2012</v>
          </cell>
          <cell r="J158" t="str">
            <v>TCNH</v>
          </cell>
          <cell r="K158" t="str">
            <v>Chuẩn</v>
          </cell>
        </row>
        <row r="159">
          <cell r="B159">
            <v>12050216</v>
          </cell>
          <cell r="C159" t="str">
            <v>  Lê Thị Châu </v>
          </cell>
          <cell r="D159" t="str">
            <v> 01/12/1994 </v>
          </cell>
          <cell r="E159" t="str">
            <v> Nữ </v>
          </cell>
          <cell r="F159" t="str">
            <v> Quảng Ninh </v>
          </cell>
          <cell r="G159" t="str">
            <v>Kinh</v>
          </cell>
          <cell r="H159" t="str">
            <v>Việt Nam</v>
          </cell>
          <cell r="I159">
            <v>2012</v>
          </cell>
          <cell r="J159" t="str">
            <v>TCNH</v>
          </cell>
          <cell r="K159" t="str">
            <v>Chuẩn</v>
          </cell>
        </row>
        <row r="160">
          <cell r="B160">
            <v>12050559</v>
          </cell>
          <cell r="C160" t="str">
            <v>  Nguyễn Xuyến Chi </v>
          </cell>
          <cell r="D160" t="str">
            <v> 05/12/1994 </v>
          </cell>
          <cell r="E160" t="str">
            <v> Nữ </v>
          </cell>
          <cell r="F160" t="str">
            <v> Hà Nội </v>
          </cell>
          <cell r="G160" t="str">
            <v>Kinh</v>
          </cell>
          <cell r="H160" t="str">
            <v>Việt Nam</v>
          </cell>
          <cell r="I160">
            <v>2012</v>
          </cell>
          <cell r="J160" t="str">
            <v>TCNH</v>
          </cell>
          <cell r="K160" t="str">
            <v>Chuẩn</v>
          </cell>
        </row>
        <row r="161">
          <cell r="B161">
            <v>12050480</v>
          </cell>
          <cell r="C161" t="str">
            <v>  Vũ Thành Công </v>
          </cell>
          <cell r="D161" t="str">
            <v> 10/11/1993 </v>
          </cell>
          <cell r="E161" t="str">
            <v> Nam </v>
          </cell>
          <cell r="F161" t="str">
            <v> Bắc Giang </v>
          </cell>
          <cell r="G161" t="str">
            <v>Nùng</v>
          </cell>
          <cell r="H161" t="str">
            <v>Việt Nam</v>
          </cell>
          <cell r="I161">
            <v>2012</v>
          </cell>
          <cell r="J161" t="str">
            <v>TCNH</v>
          </cell>
          <cell r="K161" t="str">
            <v>Chuẩn</v>
          </cell>
        </row>
        <row r="162">
          <cell r="B162">
            <v>12050020</v>
          </cell>
          <cell r="C162" t="str">
            <v>  Nguyễn Thị Thuý Dung </v>
          </cell>
          <cell r="D162" t="str">
            <v> 30/12/1994 </v>
          </cell>
          <cell r="E162" t="str">
            <v> Nữ </v>
          </cell>
          <cell r="F162" t="str">
            <v> Nam Định </v>
          </cell>
          <cell r="G162" t="str">
            <v>Kinh</v>
          </cell>
          <cell r="H162" t="str">
            <v>Việt Nam</v>
          </cell>
          <cell r="I162">
            <v>2012</v>
          </cell>
          <cell r="J162" t="str">
            <v>TCNH</v>
          </cell>
          <cell r="K162" t="str">
            <v>Chuẩn</v>
          </cell>
        </row>
        <row r="163">
          <cell r="B163">
            <v>12050023</v>
          </cell>
          <cell r="C163" t="str">
            <v>  Tống Mỹ Duyên </v>
          </cell>
          <cell r="D163" t="str">
            <v> 12/03/1994 </v>
          </cell>
          <cell r="E163" t="str">
            <v> Nữ </v>
          </cell>
          <cell r="F163" t="str">
            <v>Thanh Hóa</v>
          </cell>
          <cell r="G163" t="str">
            <v>Kinh</v>
          </cell>
          <cell r="H163" t="str">
            <v>Việt Nam</v>
          </cell>
          <cell r="I163">
            <v>2012</v>
          </cell>
          <cell r="J163" t="str">
            <v>TCNH</v>
          </cell>
          <cell r="K163" t="str">
            <v>Chuẩn</v>
          </cell>
        </row>
        <row r="164">
          <cell r="B164">
            <v>12050571</v>
          </cell>
          <cell r="C164" t="str">
            <v>  Phạm Thúy Dược </v>
          </cell>
          <cell r="D164" t="str">
            <v> 09/11/1994 </v>
          </cell>
          <cell r="E164" t="str">
            <v> Nữ </v>
          </cell>
          <cell r="F164" t="str">
            <v> Thái Bình </v>
          </cell>
          <cell r="G164" t="str">
            <v>Kinh</v>
          </cell>
          <cell r="H164" t="str">
            <v>Việt Nam</v>
          </cell>
          <cell r="I164">
            <v>2012</v>
          </cell>
          <cell r="J164" t="str">
            <v>TCNH</v>
          </cell>
          <cell r="K164" t="str">
            <v>Chuẩn</v>
          </cell>
        </row>
        <row r="165">
          <cell r="B165">
            <v>12050472</v>
          </cell>
          <cell r="C165" t="str">
            <v>  Vi Thị Dược </v>
          </cell>
          <cell r="D165" t="str">
            <v> 28/01/1993 </v>
          </cell>
          <cell r="E165" t="str">
            <v> Nữ </v>
          </cell>
          <cell r="F165" t="str">
            <v> Lạng Sơn </v>
          </cell>
          <cell r="G165" t="str">
            <v>Tày</v>
          </cell>
          <cell r="H165" t="str">
            <v>Việt Nam</v>
          </cell>
          <cell r="I165">
            <v>2012</v>
          </cell>
          <cell r="J165" t="str">
            <v>TCNH</v>
          </cell>
          <cell r="K165" t="str">
            <v>Chuẩn</v>
          </cell>
        </row>
        <row r="166">
          <cell r="B166">
            <v>12050697</v>
          </cell>
          <cell r="C166" t="str">
            <v>  Lê Thuỳ Dương </v>
          </cell>
          <cell r="D166" t="str">
            <v> 01/02/1994 </v>
          </cell>
          <cell r="E166" t="str">
            <v> Nữ </v>
          </cell>
          <cell r="F166" t="str">
            <v> Ninh Bình </v>
          </cell>
          <cell r="G166" t="str">
            <v>Kinh</v>
          </cell>
          <cell r="H166" t="str">
            <v>Việt Nam</v>
          </cell>
          <cell r="I166">
            <v>2012</v>
          </cell>
          <cell r="J166" t="str">
            <v>TCNH</v>
          </cell>
          <cell r="K166" t="str">
            <v>Chuẩn</v>
          </cell>
        </row>
        <row r="167">
          <cell r="B167">
            <v>12050485</v>
          </cell>
          <cell r="C167" t="str">
            <v>  Đới Đức Đạt </v>
          </cell>
          <cell r="D167" t="str">
            <v> 01/08/1993 </v>
          </cell>
          <cell r="E167" t="str">
            <v> Nam </v>
          </cell>
          <cell r="F167" t="str">
            <v> Hoà Bình </v>
          </cell>
          <cell r="G167" t="str">
            <v>Mường</v>
          </cell>
          <cell r="H167" t="str">
            <v>Việt Nam</v>
          </cell>
          <cell r="I167">
            <v>2012</v>
          </cell>
          <cell r="J167" t="str">
            <v>TCNH</v>
          </cell>
          <cell r="K167" t="str">
            <v>Chuẩn</v>
          </cell>
        </row>
        <row r="168">
          <cell r="B168">
            <v>12050030</v>
          </cell>
          <cell r="C168" t="str">
            <v>  Đồng Ngọc Đức </v>
          </cell>
          <cell r="D168" t="str">
            <v> 25/04/1994 </v>
          </cell>
          <cell r="E168" t="str">
            <v> Nam </v>
          </cell>
          <cell r="F168" t="str">
            <v> Hải Dương </v>
          </cell>
          <cell r="G168" t="str">
            <v>Kinh</v>
          </cell>
          <cell r="H168" t="str">
            <v>Việt Nam</v>
          </cell>
          <cell r="I168">
            <v>2012</v>
          </cell>
          <cell r="J168" t="str">
            <v>TCNH</v>
          </cell>
          <cell r="K168" t="str">
            <v>Chuẩn</v>
          </cell>
        </row>
        <row r="169">
          <cell r="B169">
            <v>12050033</v>
          </cell>
          <cell r="C169" t="str">
            <v>  Nguyễn Văn Đức </v>
          </cell>
          <cell r="D169" t="str">
            <v> 22/08/1994 </v>
          </cell>
          <cell r="E169" t="str">
            <v> Nam </v>
          </cell>
          <cell r="F169" t="str">
            <v>Nam Định</v>
          </cell>
          <cell r="G169" t="str">
            <v>Kinh</v>
          </cell>
          <cell r="H169" t="str">
            <v>Việt Nam</v>
          </cell>
          <cell r="I169">
            <v>2012</v>
          </cell>
          <cell r="J169" t="str">
            <v>TCNH</v>
          </cell>
          <cell r="K169" t="str">
            <v>Chuẩn</v>
          </cell>
        </row>
        <row r="170">
          <cell r="B170">
            <v>12050228</v>
          </cell>
          <cell r="C170" t="str">
            <v>  Vũ Văn Đức </v>
          </cell>
          <cell r="D170" t="str">
            <v> 29/10/1994 </v>
          </cell>
          <cell r="E170" t="str">
            <v> Nam </v>
          </cell>
          <cell r="F170" t="str">
            <v> Hải Phòng </v>
          </cell>
          <cell r="G170" t="str">
            <v>Kinh</v>
          </cell>
          <cell r="H170" t="str">
            <v>Việt Nam</v>
          </cell>
          <cell r="I170">
            <v>2012</v>
          </cell>
          <cell r="J170" t="str">
            <v>TCNH</v>
          </cell>
          <cell r="K170" t="str">
            <v>Chuẩn</v>
          </cell>
        </row>
        <row r="171">
          <cell r="B171">
            <v>12050488</v>
          </cell>
          <cell r="C171" t="str">
            <v>  Đoàn Thị Hương Giang </v>
          </cell>
          <cell r="D171" t="str">
            <v> 24/09/1993 </v>
          </cell>
          <cell r="E171" t="str">
            <v> Nữ </v>
          </cell>
          <cell r="F171" t="str">
            <v> Hà Nội </v>
          </cell>
          <cell r="G171" t="str">
            <v>Mường</v>
          </cell>
          <cell r="H171" t="str">
            <v>Việt Nam</v>
          </cell>
          <cell r="I171">
            <v>2012</v>
          </cell>
          <cell r="J171" t="str">
            <v>TCNH</v>
          </cell>
          <cell r="K171" t="str">
            <v>Chuẩn</v>
          </cell>
        </row>
        <row r="172">
          <cell r="B172">
            <v>12050560</v>
          </cell>
          <cell r="C172" t="str">
            <v>  Trần Thị Giang </v>
          </cell>
          <cell r="D172" t="str">
            <v> 24/12/1994 </v>
          </cell>
          <cell r="E172" t="str">
            <v> Nữ </v>
          </cell>
          <cell r="F172" t="str">
            <v> Bắc Ninh </v>
          </cell>
          <cell r="G172" t="str">
            <v>Kinh</v>
          </cell>
          <cell r="H172" t="str">
            <v>Việt Nam</v>
          </cell>
          <cell r="I172">
            <v>2012</v>
          </cell>
          <cell r="J172" t="str">
            <v>TCNH</v>
          </cell>
          <cell r="K172" t="str">
            <v>Chuẩn</v>
          </cell>
        </row>
        <row r="173">
          <cell r="B173">
            <v>12050035</v>
          </cell>
          <cell r="C173" t="str">
            <v>  Nguyễn Thị Thu Hà </v>
          </cell>
          <cell r="D173" t="str">
            <v> 21/09/1994 </v>
          </cell>
          <cell r="E173" t="str">
            <v> Nữ </v>
          </cell>
          <cell r="F173" t="str">
            <v> Hà Nội </v>
          </cell>
          <cell r="G173" t="str">
            <v>Kinh</v>
          </cell>
          <cell r="H173" t="str">
            <v>Việt Nam</v>
          </cell>
          <cell r="I173">
            <v>2012</v>
          </cell>
          <cell r="J173" t="str">
            <v>TCNH</v>
          </cell>
          <cell r="K173" t="str">
            <v>Chuẩn</v>
          </cell>
        </row>
        <row r="174">
          <cell r="B174">
            <v>12050036</v>
          </cell>
          <cell r="C174" t="str">
            <v>  Phạm Mạnh Hà </v>
          </cell>
          <cell r="D174" t="str">
            <v> 20/05/1991 </v>
          </cell>
          <cell r="E174" t="str">
            <v> Nam </v>
          </cell>
          <cell r="F174" t="str">
            <v> Thanh Hoá </v>
          </cell>
          <cell r="G174" t="str">
            <v>Kinh</v>
          </cell>
          <cell r="H174" t="str">
            <v>Việt Nam</v>
          </cell>
          <cell r="I174">
            <v>2012</v>
          </cell>
          <cell r="J174" t="str">
            <v>TCNH</v>
          </cell>
          <cell r="K174" t="str">
            <v>Chuẩn</v>
          </cell>
        </row>
        <row r="175">
          <cell r="B175">
            <v>12050456</v>
          </cell>
          <cell r="C175" t="str">
            <v>  Bùi Thị Hạ </v>
          </cell>
          <cell r="D175" t="str">
            <v> 25/04/1993 </v>
          </cell>
          <cell r="E175" t="str">
            <v> Nữ </v>
          </cell>
          <cell r="F175" t="str">
            <v> Thanh Hoá </v>
          </cell>
          <cell r="G175" t="str">
            <v>Mường</v>
          </cell>
          <cell r="H175" t="str">
            <v>Việt Nam</v>
          </cell>
          <cell r="I175">
            <v>2012</v>
          </cell>
          <cell r="J175" t="str">
            <v>TCNH</v>
          </cell>
          <cell r="K175" t="str">
            <v>Chuẩn</v>
          </cell>
        </row>
        <row r="176">
          <cell r="B176">
            <v>12050151</v>
          </cell>
          <cell r="C176" t="str">
            <v>  Ngô Thu Hằng </v>
          </cell>
          <cell r="D176" t="str">
            <v> 25/09/1994 </v>
          </cell>
          <cell r="E176" t="str">
            <v> Nữ </v>
          </cell>
          <cell r="F176" t="str">
            <v> Hà Nội </v>
          </cell>
          <cell r="G176" t="str">
            <v>Kinh</v>
          </cell>
          <cell r="H176" t="str">
            <v>Việt Nam</v>
          </cell>
          <cell r="I176">
            <v>2012</v>
          </cell>
          <cell r="J176" t="str">
            <v>TCNH</v>
          </cell>
          <cell r="K176" t="str">
            <v>Chuẩn</v>
          </cell>
        </row>
        <row r="177">
          <cell r="B177">
            <v>12050562</v>
          </cell>
          <cell r="C177" t="str">
            <v>  Thân Thị Huê </v>
          </cell>
          <cell r="D177" t="str">
            <v> 03/06/1994 </v>
          </cell>
          <cell r="E177" t="str">
            <v> Nữ </v>
          </cell>
          <cell r="F177" t="str">
            <v> Bắc Giang </v>
          </cell>
          <cell r="G177" t="str">
            <v>Kinh</v>
          </cell>
          <cell r="H177" t="str">
            <v>Việt Nam</v>
          </cell>
          <cell r="I177">
            <v>2012</v>
          </cell>
          <cell r="J177" t="str">
            <v>TCNH</v>
          </cell>
          <cell r="K177" t="str">
            <v>Chuẩn</v>
          </cell>
        </row>
        <row r="178">
          <cell r="B178">
            <v>12050475</v>
          </cell>
          <cell r="C178" t="str">
            <v>  Đoàn Thị Mai Hương </v>
          </cell>
          <cell r="D178" t="str">
            <v> 21/02/1993 </v>
          </cell>
          <cell r="E178" t="str">
            <v> Nữ </v>
          </cell>
          <cell r="F178" t="str">
            <v> Cao Bằng </v>
          </cell>
          <cell r="G178" t="str">
            <v>Tày</v>
          </cell>
          <cell r="H178" t="str">
            <v>Việt Nam</v>
          </cell>
          <cell r="I178">
            <v>2012</v>
          </cell>
          <cell r="J178" t="str">
            <v>TCNH</v>
          </cell>
          <cell r="K178" t="str">
            <v>Chuẩn</v>
          </cell>
        </row>
        <row r="179">
          <cell r="B179">
            <v>12050698</v>
          </cell>
          <cell r="C179" t="str">
            <v>  Trần Thị Mai Hương </v>
          </cell>
          <cell r="D179" t="str">
            <v> 19/08/1994 </v>
          </cell>
          <cell r="E179" t="str">
            <v> Nữ </v>
          </cell>
          <cell r="F179" t="str">
            <v> Thái Nguyên </v>
          </cell>
          <cell r="G179" t="str">
            <v>Kinh</v>
          </cell>
          <cell r="H179" t="str">
            <v>Việt Nam</v>
          </cell>
          <cell r="I179">
            <v>2012</v>
          </cell>
          <cell r="J179" t="str">
            <v>TCNH</v>
          </cell>
          <cell r="K179" t="str">
            <v>Chuẩn</v>
          </cell>
        </row>
        <row r="180">
          <cell r="B180">
            <v>12050703</v>
          </cell>
          <cell r="C180" t="str">
            <v>  Lưu Minh Khôi </v>
          </cell>
          <cell r="D180" t="str">
            <v> 14/12/1993 </v>
          </cell>
          <cell r="E180" t="str">
            <v> Nam </v>
          </cell>
          <cell r="F180" t="str">
            <v> Thanh Hoá </v>
          </cell>
          <cell r="G180" t="str">
            <v>Kinh</v>
          </cell>
          <cell r="H180" t="str">
            <v>Việt Nam</v>
          </cell>
          <cell r="I180">
            <v>2012</v>
          </cell>
          <cell r="J180" t="str">
            <v>TCNH</v>
          </cell>
          <cell r="K180" t="str">
            <v>Chuẩn</v>
          </cell>
        </row>
        <row r="181">
          <cell r="B181">
            <v>12050059</v>
          </cell>
          <cell r="C181" t="str">
            <v>  Vũ Trung Kiên </v>
          </cell>
          <cell r="D181" t="str">
            <v> 21/07/1994 </v>
          </cell>
          <cell r="E181" t="str">
            <v> Nam </v>
          </cell>
          <cell r="F181" t="str">
            <v> Nam Định </v>
          </cell>
          <cell r="G181" t="str">
            <v>Kinh</v>
          </cell>
          <cell r="H181" t="str">
            <v>Việt Nam</v>
          </cell>
          <cell r="I181">
            <v>2012</v>
          </cell>
          <cell r="J181" t="str">
            <v>TCNH</v>
          </cell>
          <cell r="K181" t="str">
            <v>Chuẩn</v>
          </cell>
        </row>
        <row r="182">
          <cell r="B182">
            <v>12050561</v>
          </cell>
          <cell r="C182" t="str">
            <v>  Mạc Thị Kim Lan </v>
          </cell>
          <cell r="D182" t="str">
            <v> 01/03/1994 </v>
          </cell>
          <cell r="E182" t="str">
            <v> Nữ </v>
          </cell>
          <cell r="F182" t="str">
            <v> Hải Dương </v>
          </cell>
          <cell r="G182" t="str">
            <v>Kinh</v>
          </cell>
          <cell r="H182" t="str">
            <v>Việt Nam</v>
          </cell>
          <cell r="I182">
            <v>2012</v>
          </cell>
          <cell r="J182" t="str">
            <v>TCNH</v>
          </cell>
          <cell r="K182" t="str">
            <v>Chuẩn</v>
          </cell>
        </row>
        <row r="183">
          <cell r="B183">
            <v>12050493</v>
          </cell>
          <cell r="C183" t="str">
            <v>  Nông Ngọc Lan </v>
          </cell>
          <cell r="D183" t="str">
            <v> 10/07/1993 </v>
          </cell>
          <cell r="E183" t="str">
            <v> Nữ </v>
          </cell>
          <cell r="F183" t="str">
            <v> Lạng Sơn </v>
          </cell>
          <cell r="G183" t="str">
            <v>Tày</v>
          </cell>
          <cell r="H183" t="str">
            <v>Việt Nam</v>
          </cell>
          <cell r="I183">
            <v>2012</v>
          </cell>
          <cell r="J183" t="str">
            <v>TCNH</v>
          </cell>
          <cell r="K183" t="str">
            <v>Chuẩn</v>
          </cell>
        </row>
        <row r="184">
          <cell r="B184">
            <v>12050060</v>
          </cell>
          <cell r="C184" t="str">
            <v>  Nguyễn Thị Liên </v>
          </cell>
          <cell r="D184" t="str">
            <v> 28/06/1994 </v>
          </cell>
          <cell r="E184" t="str">
            <v> Nữ </v>
          </cell>
          <cell r="F184" t="str">
            <v> Hải Dương </v>
          </cell>
          <cell r="G184" t="str">
            <v>Kinh</v>
          </cell>
          <cell r="H184" t="str">
            <v>Việt Nam</v>
          </cell>
          <cell r="I184">
            <v>2012</v>
          </cell>
          <cell r="J184" t="str">
            <v>TCNH</v>
          </cell>
          <cell r="K184" t="str">
            <v>Chuẩn</v>
          </cell>
        </row>
        <row r="185">
          <cell r="B185">
            <v>12050061</v>
          </cell>
          <cell r="C185" t="str">
            <v>  Lê Bá Khánh Linh </v>
          </cell>
          <cell r="D185" t="str">
            <v> 24/03/1994 </v>
          </cell>
          <cell r="E185" t="str">
            <v> Nam </v>
          </cell>
          <cell r="F185" t="str">
            <v> Vĩnh Phúc </v>
          </cell>
          <cell r="G185" t="str">
            <v>Kinh</v>
          </cell>
          <cell r="H185" t="str">
            <v>Việt Nam</v>
          </cell>
          <cell r="I185">
            <v>2012</v>
          </cell>
          <cell r="J185" t="str">
            <v>TCNH</v>
          </cell>
          <cell r="K185" t="str">
            <v>Chuẩn</v>
          </cell>
        </row>
        <row r="186">
          <cell r="B186">
            <v>12050288</v>
          </cell>
          <cell r="C186" t="str">
            <v>  Trương Khánh Linh </v>
          </cell>
          <cell r="D186" t="str">
            <v> 06/03/1994 </v>
          </cell>
          <cell r="E186" t="str">
            <v> Nữ </v>
          </cell>
          <cell r="F186" t="str">
            <v> Thanh Hoá </v>
          </cell>
          <cell r="G186" t="str">
            <v>Mường</v>
          </cell>
          <cell r="H186" t="str">
            <v>Việt Nam</v>
          </cell>
          <cell r="I186">
            <v>2012</v>
          </cell>
          <cell r="J186" t="str">
            <v>TCNH</v>
          </cell>
          <cell r="K186" t="str">
            <v>Chuẩn</v>
          </cell>
        </row>
        <row r="187">
          <cell r="B187">
            <v>12050574</v>
          </cell>
          <cell r="C187" t="str">
            <v>  Vũ Thị Linh </v>
          </cell>
          <cell r="D187" t="str">
            <v> 10/09/1994 </v>
          </cell>
          <cell r="E187" t="str">
            <v> Nữ </v>
          </cell>
          <cell r="F187" t="str">
            <v> Nghệ An </v>
          </cell>
          <cell r="G187" t="str">
            <v>Kinh</v>
          </cell>
          <cell r="H187" t="str">
            <v>Việt Nam</v>
          </cell>
          <cell r="I187">
            <v>2012</v>
          </cell>
          <cell r="J187" t="str">
            <v>TCNH</v>
          </cell>
          <cell r="K187" t="str">
            <v>Chuẩn</v>
          </cell>
        </row>
        <row r="188">
          <cell r="B188">
            <v>12050567</v>
          </cell>
          <cell r="C188" t="str">
            <v>  Nguyễn Thu Mai </v>
          </cell>
          <cell r="D188" t="str">
            <v> 06/02/1994 </v>
          </cell>
          <cell r="E188" t="str">
            <v> Nữ </v>
          </cell>
          <cell r="F188" t="str">
            <v> Hà Nội </v>
          </cell>
          <cell r="G188" t="str">
            <v>Kinh</v>
          </cell>
          <cell r="H188" t="str">
            <v>Việt Nam</v>
          </cell>
          <cell r="I188">
            <v>2012</v>
          </cell>
          <cell r="J188" t="str">
            <v>TCNH</v>
          </cell>
          <cell r="K188" t="str">
            <v>Chuẩn</v>
          </cell>
        </row>
        <row r="189">
          <cell r="B189">
            <v>12050295</v>
          </cell>
          <cell r="C189" t="str">
            <v>  Trần Thị Huyền My </v>
          </cell>
          <cell r="D189" t="str">
            <v> 01/05/1994 </v>
          </cell>
          <cell r="E189" t="str">
            <v> Nữ </v>
          </cell>
          <cell r="F189" t="str">
            <v> Phú Thọ </v>
          </cell>
          <cell r="G189" t="str">
            <v>Kinh</v>
          </cell>
          <cell r="H189" t="str">
            <v>Việt Nam</v>
          </cell>
          <cell r="I189">
            <v>2012</v>
          </cell>
          <cell r="J189" t="str">
            <v>TCNH</v>
          </cell>
          <cell r="K189" t="str">
            <v>Chuẩn</v>
          </cell>
        </row>
        <row r="190">
          <cell r="B190">
            <v>12050498</v>
          </cell>
          <cell r="C190" t="str">
            <v>  Hoàng Thị Nga </v>
          </cell>
          <cell r="D190" t="str">
            <v> 10/11/1993 </v>
          </cell>
          <cell r="E190" t="str">
            <v> Nữ </v>
          </cell>
          <cell r="F190" t="str">
            <v> Cao Bằng </v>
          </cell>
          <cell r="G190" t="str">
            <v>Tày</v>
          </cell>
          <cell r="H190" t="str">
            <v>Việt Nam</v>
          </cell>
          <cell r="I190">
            <v>2012</v>
          </cell>
          <cell r="J190" t="str">
            <v>TCNH</v>
          </cell>
          <cell r="K190" t="str">
            <v>Chuẩn</v>
          </cell>
        </row>
        <row r="191">
          <cell r="B191">
            <v>12050579</v>
          </cell>
          <cell r="C191" t="str">
            <v>  Nguyễn Thị Mai Nga </v>
          </cell>
          <cell r="D191" t="str">
            <v> 08/03/1994 </v>
          </cell>
          <cell r="E191" t="str">
            <v> Nữ </v>
          </cell>
          <cell r="F191" t="str">
            <v> Hải Dương </v>
          </cell>
          <cell r="G191" t="str">
            <v>Kinh</v>
          </cell>
          <cell r="H191" t="str">
            <v>Việt Nam</v>
          </cell>
          <cell r="I191">
            <v>2012</v>
          </cell>
          <cell r="J191" t="str">
            <v>TCNH</v>
          </cell>
          <cell r="K191" t="str">
            <v>Chuẩn</v>
          </cell>
        </row>
        <row r="192">
          <cell r="B192">
            <v>12050298</v>
          </cell>
          <cell r="C192" t="str">
            <v>  Hoàng Thị Hải Ngân </v>
          </cell>
          <cell r="D192" t="str">
            <v> 12/08/1994 </v>
          </cell>
          <cell r="E192" t="str">
            <v> Nữ </v>
          </cell>
          <cell r="F192" t="str">
            <v> Lào Cai</v>
          </cell>
          <cell r="G192" t="str">
            <v>Nùng</v>
          </cell>
          <cell r="H192" t="str">
            <v>Việt Nam</v>
          </cell>
          <cell r="I192">
            <v>2012</v>
          </cell>
          <cell r="J192" t="str">
            <v>TCNH</v>
          </cell>
          <cell r="K192" t="str">
            <v>Chuẩn</v>
          </cell>
        </row>
        <row r="193">
          <cell r="B193">
            <v>12050075</v>
          </cell>
          <cell r="C193" t="str">
            <v>  Nguyễn Thị Kim Ngân </v>
          </cell>
          <cell r="D193" t="str">
            <v> 17/09/1994 </v>
          </cell>
          <cell r="E193" t="str">
            <v> Nữ </v>
          </cell>
          <cell r="F193" t="str">
            <v> Vĩnh Phúc </v>
          </cell>
          <cell r="G193" t="str">
            <v>Kinh</v>
          </cell>
          <cell r="H193" t="str">
            <v>Việt Nam</v>
          </cell>
          <cell r="I193">
            <v>2012</v>
          </cell>
          <cell r="J193" t="str">
            <v>TCNH</v>
          </cell>
          <cell r="K193" t="str">
            <v>Chuẩn</v>
          </cell>
        </row>
        <row r="194">
          <cell r="B194">
            <v>12050469</v>
          </cell>
          <cell r="C194" t="str">
            <v>  Phạm Thị Nghĩa </v>
          </cell>
          <cell r="D194" t="str">
            <v> 14/10/1993 </v>
          </cell>
          <cell r="E194" t="str">
            <v> Nữ </v>
          </cell>
          <cell r="F194" t="str">
            <v> Thanh Hoá </v>
          </cell>
          <cell r="G194" t="str">
            <v>Thái</v>
          </cell>
          <cell r="H194" t="str">
            <v>Việt Nam</v>
          </cell>
          <cell r="I194">
            <v>2012</v>
          </cell>
          <cell r="J194" t="str">
            <v>TCNH</v>
          </cell>
          <cell r="K194" t="str">
            <v>Chuẩn</v>
          </cell>
        </row>
        <row r="195">
          <cell r="B195">
            <v>12050084</v>
          </cell>
          <cell r="C195" t="str">
            <v>  Nguyễn Tú Oanh </v>
          </cell>
          <cell r="D195" t="str">
            <v> 15/09/1994 </v>
          </cell>
          <cell r="E195" t="str">
            <v> Nữ </v>
          </cell>
          <cell r="F195" t="str">
            <v> Hà Nội </v>
          </cell>
          <cell r="G195" t="str">
            <v>Kinh</v>
          </cell>
          <cell r="H195" t="str">
            <v>Việt Nam</v>
          </cell>
          <cell r="I195">
            <v>2012</v>
          </cell>
          <cell r="J195" t="str">
            <v>TCNH</v>
          </cell>
          <cell r="K195" t="str">
            <v>Chuẩn</v>
          </cell>
        </row>
        <row r="196">
          <cell r="B196">
            <v>12050565</v>
          </cell>
          <cell r="C196" t="str">
            <v>  Lưu Thị Quyên </v>
          </cell>
          <cell r="D196" t="str">
            <v> 11/11/1994 </v>
          </cell>
          <cell r="E196" t="str">
            <v> Nữ </v>
          </cell>
          <cell r="F196" t="str">
            <v> Nghệ An </v>
          </cell>
          <cell r="G196" t="str">
            <v>Kinh</v>
          </cell>
          <cell r="H196" t="str">
            <v>Việt Nam</v>
          </cell>
          <cell r="I196">
            <v>2012</v>
          </cell>
          <cell r="J196" t="str">
            <v>TCNH</v>
          </cell>
          <cell r="K196" t="str">
            <v>Chuẩn</v>
          </cell>
        </row>
        <row r="197">
          <cell r="B197">
            <v>12050090</v>
          </cell>
          <cell r="C197" t="str">
            <v>  Nguyễn Thị Hồng Quyên </v>
          </cell>
          <cell r="D197" t="str">
            <v> 08/02/1993 </v>
          </cell>
          <cell r="E197" t="str">
            <v> Nữ </v>
          </cell>
          <cell r="F197" t="str">
            <v> Thái Nguyên </v>
          </cell>
          <cell r="G197" t="str">
            <v>Kinh</v>
          </cell>
          <cell r="H197" t="str">
            <v>Việt Nam</v>
          </cell>
          <cell r="I197">
            <v>2012</v>
          </cell>
          <cell r="J197" t="str">
            <v>TCNH</v>
          </cell>
          <cell r="K197" t="str">
            <v>Chuẩn</v>
          </cell>
        </row>
        <row r="198">
          <cell r="B198">
            <v>12050501</v>
          </cell>
          <cell r="C198" t="str">
            <v>  Hoàng Như Quý </v>
          </cell>
          <cell r="D198" t="str">
            <v> 04/07/1993 </v>
          </cell>
          <cell r="E198" t="str">
            <v> Nam </v>
          </cell>
          <cell r="F198" t="str">
            <v> Phú Thọ </v>
          </cell>
          <cell r="G198" t="str">
            <v>Mường</v>
          </cell>
          <cell r="H198" t="str">
            <v>Việt Nam</v>
          </cell>
          <cell r="I198">
            <v>2012</v>
          </cell>
          <cell r="J198" t="str">
            <v>TCNH</v>
          </cell>
          <cell r="K198" t="str">
            <v>Chuẩn</v>
          </cell>
        </row>
        <row r="199">
          <cell r="B199">
            <v>12050692</v>
          </cell>
          <cell r="C199" t="str">
            <v>  Nguyễn Văn Quý </v>
          </cell>
          <cell r="D199" t="str">
            <v> 17/12/1993 </v>
          </cell>
          <cell r="E199" t="str">
            <v> Nam </v>
          </cell>
          <cell r="F199" t="str">
            <v> Bắc Ninh </v>
          </cell>
          <cell r="G199" t="str">
            <v>Kinh</v>
          </cell>
          <cell r="H199" t="str">
            <v>Việt Nam</v>
          </cell>
          <cell r="I199">
            <v>2012</v>
          </cell>
          <cell r="J199" t="str">
            <v>TCNH</v>
          </cell>
          <cell r="K199" t="str">
            <v>Chuẩn</v>
          </cell>
        </row>
        <row r="200">
          <cell r="B200">
            <v>12050092</v>
          </cell>
          <cell r="C200" t="str">
            <v>  Trần Thị Tân </v>
          </cell>
          <cell r="D200" t="str">
            <v> 12/05/1994 </v>
          </cell>
          <cell r="E200" t="str">
            <v> Nữ </v>
          </cell>
          <cell r="F200" t="str">
            <v> Bắc Ninh </v>
          </cell>
          <cell r="G200" t="str">
            <v>Kinh</v>
          </cell>
          <cell r="H200" t="str">
            <v>Việt Nam</v>
          </cell>
          <cell r="I200">
            <v>2012</v>
          </cell>
          <cell r="J200" t="str">
            <v>TCNH</v>
          </cell>
          <cell r="K200" t="str">
            <v>Chuẩn</v>
          </cell>
        </row>
        <row r="201">
          <cell r="B201">
            <v>12050502</v>
          </cell>
          <cell r="C201" t="str">
            <v>  Ôn Thị Thanh </v>
          </cell>
          <cell r="D201" t="str">
            <v> 13/10/1993 </v>
          </cell>
          <cell r="E201" t="str">
            <v> Nữ </v>
          </cell>
          <cell r="F201" t="str">
            <v> Vĩnh Phúc </v>
          </cell>
          <cell r="G201" t="str">
            <v>Sán Dìu</v>
          </cell>
          <cell r="H201" t="str">
            <v>Việt Nam</v>
          </cell>
          <cell r="I201">
            <v>2012</v>
          </cell>
          <cell r="J201" t="str">
            <v>TCNH</v>
          </cell>
          <cell r="K201" t="str">
            <v>Chuẩn</v>
          </cell>
        </row>
        <row r="202">
          <cell r="B202">
            <v>12050474</v>
          </cell>
          <cell r="C202" t="str">
            <v>  Dương Minh Thành </v>
          </cell>
          <cell r="D202" t="str">
            <v> 16/01/1993 </v>
          </cell>
          <cell r="E202" t="str">
            <v> Nam </v>
          </cell>
          <cell r="F202" t="str">
            <v> Lạng Sơn </v>
          </cell>
          <cell r="G202" t="str">
            <v>Tày</v>
          </cell>
          <cell r="H202" t="str">
            <v>Việt Nam</v>
          </cell>
          <cell r="I202">
            <v>2012</v>
          </cell>
          <cell r="J202" t="str">
            <v>TCNH</v>
          </cell>
          <cell r="K202" t="str">
            <v>Chuẩn</v>
          </cell>
        </row>
        <row r="203">
          <cell r="B203">
            <v>12050699</v>
          </cell>
          <cell r="C203" t="str">
            <v>  Lý Thu Thảo </v>
          </cell>
          <cell r="D203" t="str">
            <v> 01/04/1994 </v>
          </cell>
          <cell r="E203" t="str">
            <v> Nữ </v>
          </cell>
          <cell r="F203" t="str">
            <v> Quảng Ninh </v>
          </cell>
          <cell r="G203" t="str">
            <v>Sán Dìu</v>
          </cell>
          <cell r="H203" t="str">
            <v>Việt Nam</v>
          </cell>
          <cell r="I203">
            <v>2012</v>
          </cell>
          <cell r="J203" t="str">
            <v>TCNH</v>
          </cell>
          <cell r="K203" t="str">
            <v>Chuẩn</v>
          </cell>
        </row>
        <row r="204">
          <cell r="B204">
            <v>12050681</v>
          </cell>
          <cell r="C204" t="str">
            <v>  Nguyễn Thị Thảo </v>
          </cell>
          <cell r="D204" t="str">
            <v> 15/11/1993 </v>
          </cell>
          <cell r="E204" t="str">
            <v> Nữ </v>
          </cell>
          <cell r="F204" t="str">
            <v> Hải Dương </v>
          </cell>
          <cell r="G204" t="str">
            <v>Kinh</v>
          </cell>
          <cell r="H204" t="str">
            <v>Việt Nam</v>
          </cell>
          <cell r="I204">
            <v>2012</v>
          </cell>
          <cell r="J204" t="str">
            <v>TCNH</v>
          </cell>
          <cell r="K204" t="str">
            <v>Chuẩn</v>
          </cell>
        </row>
        <row r="205">
          <cell r="B205">
            <v>12050558</v>
          </cell>
          <cell r="C205" t="str">
            <v>  Vũ Văn Thắng </v>
          </cell>
          <cell r="D205" t="str">
            <v> 10/07/1994 </v>
          </cell>
          <cell r="E205" t="str">
            <v> Nam </v>
          </cell>
          <cell r="F205" t="str">
            <v> Hải Phòng </v>
          </cell>
          <cell r="G205" t="str">
            <v>Kinh</v>
          </cell>
          <cell r="H205" t="str">
            <v>Việt Nam</v>
          </cell>
          <cell r="I205">
            <v>2012</v>
          </cell>
          <cell r="J205" t="str">
            <v>TCNH</v>
          </cell>
          <cell r="K205" t="str">
            <v>Chuẩn</v>
          </cell>
        </row>
        <row r="206">
          <cell r="B206">
            <v>12050688</v>
          </cell>
          <cell r="C206" t="str">
            <v>  Nguyễn Thị Thơ </v>
          </cell>
          <cell r="D206" t="str">
            <v> 02/09/1994 </v>
          </cell>
          <cell r="E206" t="str">
            <v> Nữ </v>
          </cell>
          <cell r="F206" t="str">
            <v> Hải Dương </v>
          </cell>
          <cell r="G206" t="str">
            <v>Kinh</v>
          </cell>
          <cell r="H206" t="str">
            <v>Việt Nam</v>
          </cell>
          <cell r="I206">
            <v>2012</v>
          </cell>
          <cell r="J206" t="str">
            <v>TCNH</v>
          </cell>
          <cell r="K206" t="str">
            <v>Chuẩn</v>
          </cell>
        </row>
        <row r="207">
          <cell r="B207">
            <v>12050099</v>
          </cell>
          <cell r="C207" t="str">
            <v>  Lê Thị Thơm </v>
          </cell>
          <cell r="D207" t="str">
            <v> 07/04/1994 </v>
          </cell>
          <cell r="E207" t="str">
            <v> Nữ </v>
          </cell>
          <cell r="F207" t="str">
            <v> Hải Dương </v>
          </cell>
          <cell r="G207" t="str">
            <v>Kinh</v>
          </cell>
          <cell r="H207" t="str">
            <v>Việt Nam</v>
          </cell>
          <cell r="I207">
            <v>2012</v>
          </cell>
          <cell r="J207" t="str">
            <v>TCNH</v>
          </cell>
          <cell r="K207" t="str">
            <v>Chuẩn</v>
          </cell>
        </row>
        <row r="208">
          <cell r="B208">
            <v>12050184</v>
          </cell>
          <cell r="C208" t="str">
            <v>  Đặng Ngọc Thu </v>
          </cell>
          <cell r="D208" t="str">
            <v> 14/10/1994 </v>
          </cell>
          <cell r="E208" t="str">
            <v> Nữ </v>
          </cell>
          <cell r="F208" t="str">
            <v> Ninh Bình </v>
          </cell>
          <cell r="G208" t="str">
            <v>Kinh</v>
          </cell>
          <cell r="H208" t="str">
            <v>Việt Nam</v>
          </cell>
          <cell r="I208">
            <v>2012</v>
          </cell>
          <cell r="J208" t="str">
            <v>TCNH</v>
          </cell>
          <cell r="K208" t="str">
            <v>Chuẩn</v>
          </cell>
        </row>
        <row r="209">
          <cell r="B209">
            <v>12050318</v>
          </cell>
          <cell r="C209" t="str">
            <v>  Nguyễn Thị Thu </v>
          </cell>
          <cell r="D209" t="str">
            <v> 24/04/1994 </v>
          </cell>
          <cell r="E209" t="str">
            <v> Nữ </v>
          </cell>
          <cell r="F209" t="str">
            <v> Hưng Yên </v>
          </cell>
          <cell r="G209" t="str">
            <v>Kinh</v>
          </cell>
          <cell r="H209" t="str">
            <v>Việt Nam</v>
          </cell>
          <cell r="I209">
            <v>2012</v>
          </cell>
          <cell r="J209" t="str">
            <v>TCNH</v>
          </cell>
          <cell r="K209" t="str">
            <v>Chuẩn</v>
          </cell>
        </row>
        <row r="210">
          <cell r="B210">
            <v>12050322</v>
          </cell>
          <cell r="C210" t="str">
            <v>  Nguyễn Minh Thục </v>
          </cell>
          <cell r="D210" t="str">
            <v> 20/09/1994 </v>
          </cell>
          <cell r="E210" t="str">
            <v> Nữ </v>
          </cell>
          <cell r="F210" t="str">
            <v> Phú Thọ </v>
          </cell>
          <cell r="G210" t="str">
            <v>Kinh</v>
          </cell>
          <cell r="H210" t="str">
            <v>Việt Nam</v>
          </cell>
          <cell r="I210">
            <v>2012</v>
          </cell>
          <cell r="J210" t="str">
            <v>TCNH</v>
          </cell>
          <cell r="K210" t="str">
            <v>Chuẩn</v>
          </cell>
        </row>
        <row r="211">
          <cell r="B211">
            <v>12050103</v>
          </cell>
          <cell r="C211" t="str">
            <v>  Đào Thị Thúy </v>
          </cell>
          <cell r="D211" t="str">
            <v> 29/12/1994 </v>
          </cell>
          <cell r="E211" t="str">
            <v> Nữ </v>
          </cell>
          <cell r="F211" t="str">
            <v> Hà Nội </v>
          </cell>
          <cell r="G211" t="str">
            <v>Kinh</v>
          </cell>
          <cell r="H211" t="str">
            <v>Việt Nam</v>
          </cell>
          <cell r="I211">
            <v>2012</v>
          </cell>
          <cell r="J211" t="str">
            <v>TCNH</v>
          </cell>
          <cell r="K211" t="str">
            <v>Chuẩn</v>
          </cell>
        </row>
        <row r="212">
          <cell r="B212">
            <v>12050457</v>
          </cell>
          <cell r="C212" t="str">
            <v>  Hà Thị Hoài Thương </v>
          </cell>
          <cell r="D212" t="str">
            <v> 13/04/1992 </v>
          </cell>
          <cell r="E212" t="str">
            <v> Nữ </v>
          </cell>
          <cell r="F212" t="str">
            <v> Thanh Hoá </v>
          </cell>
          <cell r="G212" t="str">
            <v>Thái</v>
          </cell>
          <cell r="H212" t="str">
            <v>Việt Nam</v>
          </cell>
          <cell r="I212">
            <v>2012</v>
          </cell>
          <cell r="J212" t="str">
            <v>TCNH</v>
          </cell>
          <cell r="K212" t="str">
            <v>Chuẩn</v>
          </cell>
        </row>
        <row r="213">
          <cell r="B213">
            <v>12050107</v>
          </cell>
          <cell r="C213" t="str">
            <v>  Trần Hữu Tiến </v>
          </cell>
          <cell r="D213" t="str">
            <v> 21/09/1990 </v>
          </cell>
          <cell r="E213" t="str">
            <v> Nam </v>
          </cell>
          <cell r="F213" t="str">
            <v> Hà Nam </v>
          </cell>
          <cell r="G213" t="str">
            <v>Kinh</v>
          </cell>
          <cell r="H213" t="str">
            <v>Việt Nam</v>
          </cell>
          <cell r="I213">
            <v>2012</v>
          </cell>
          <cell r="J213" t="str">
            <v>TCNH</v>
          </cell>
          <cell r="K213" t="str">
            <v>Chuẩn</v>
          </cell>
        </row>
        <row r="214">
          <cell r="B214">
            <v>12050695</v>
          </cell>
          <cell r="C214" t="str">
            <v>  Lê Ngọc Thiên Trang </v>
          </cell>
          <cell r="D214" t="str">
            <v> 28/02/1994 </v>
          </cell>
          <cell r="E214" t="str">
            <v> Nữ </v>
          </cell>
          <cell r="F214" t="str">
            <v> Đắk Lắk </v>
          </cell>
          <cell r="G214" t="str">
            <v>Kinh</v>
          </cell>
          <cell r="H214" t="str">
            <v>Việt Nam</v>
          </cell>
          <cell r="I214">
            <v>2012</v>
          </cell>
          <cell r="J214" t="str">
            <v>TCNH</v>
          </cell>
          <cell r="K214" t="str">
            <v>Chuẩn</v>
          </cell>
        </row>
        <row r="215">
          <cell r="B215">
            <v>12050225</v>
          </cell>
          <cell r="C215" t="str">
            <v>  Lư Thị Thu Trang </v>
          </cell>
          <cell r="D215" t="str">
            <v> 10/08/1994 </v>
          </cell>
          <cell r="E215" t="str">
            <v> Nữ </v>
          </cell>
          <cell r="F215" t="str">
            <v> Quảng Ninh </v>
          </cell>
          <cell r="G215" t="str">
            <v>Kinh</v>
          </cell>
          <cell r="H215" t="str">
            <v>Việt Nam</v>
          </cell>
          <cell r="I215">
            <v>2012</v>
          </cell>
          <cell r="J215" t="str">
            <v>TCNH</v>
          </cell>
          <cell r="K215" t="str">
            <v>Chuẩn</v>
          </cell>
        </row>
        <row r="216">
          <cell r="B216">
            <v>12050113</v>
          </cell>
          <cell r="C216" t="str">
            <v>  Lý Thị Quỳnh Trang </v>
          </cell>
          <cell r="D216" t="str">
            <v> 14/06/1994 </v>
          </cell>
          <cell r="E216" t="str">
            <v> Nữ </v>
          </cell>
          <cell r="F216" t="str">
            <v> Hưng Yên </v>
          </cell>
          <cell r="G216" t="str">
            <v>Kinh</v>
          </cell>
          <cell r="H216" t="str">
            <v>Việt Nam</v>
          </cell>
          <cell r="I216">
            <v>2012</v>
          </cell>
          <cell r="J216" t="str">
            <v>TCNH</v>
          </cell>
          <cell r="K216" t="str">
            <v>Chuẩn</v>
          </cell>
        </row>
        <row r="217">
          <cell r="B217">
            <v>12050226</v>
          </cell>
          <cell r="C217" t="str">
            <v>  Vũ Thị Thu Trang </v>
          </cell>
          <cell r="D217" t="str">
            <v> 16/06/1994 </v>
          </cell>
          <cell r="E217" t="str">
            <v> Nữ </v>
          </cell>
          <cell r="F217" t="str">
            <v> Hải Phòng </v>
          </cell>
          <cell r="G217" t="str">
            <v>Kinh</v>
          </cell>
          <cell r="H217" t="str">
            <v>Việt Nam</v>
          </cell>
          <cell r="I217">
            <v>2012</v>
          </cell>
          <cell r="J217" t="str">
            <v>TCNH</v>
          </cell>
          <cell r="K217" t="str">
            <v>Chuẩn</v>
          </cell>
        </row>
        <row r="218">
          <cell r="B218">
            <v>12050572</v>
          </cell>
          <cell r="C218" t="str">
            <v>  Dương Đức Trung </v>
          </cell>
          <cell r="D218" t="str">
            <v> 11/02/1994 </v>
          </cell>
          <cell r="E218" t="str">
            <v> Nam </v>
          </cell>
          <cell r="F218" t="str">
            <v>Quảng Ninh</v>
          </cell>
          <cell r="G218" t="str">
            <v>Kinh</v>
          </cell>
          <cell r="H218" t="str">
            <v>Việt Nam</v>
          </cell>
          <cell r="I218">
            <v>2012</v>
          </cell>
          <cell r="J218" t="str">
            <v>TCNH</v>
          </cell>
          <cell r="K218" t="str">
            <v>Chuẩn</v>
          </cell>
        </row>
        <row r="219">
          <cell r="B219">
            <v>12050119</v>
          </cell>
          <cell r="C219" t="str">
            <v>  Phí Hữu Trường </v>
          </cell>
          <cell r="D219" t="str">
            <v> 23/04/1994 </v>
          </cell>
          <cell r="E219" t="str">
            <v> Nam </v>
          </cell>
          <cell r="F219" t="str">
            <v> Hà Nội </v>
          </cell>
          <cell r="G219" t="str">
            <v>Kinh</v>
          </cell>
          <cell r="H219" t="str">
            <v>Việt Nam</v>
          </cell>
          <cell r="I219">
            <v>2012</v>
          </cell>
          <cell r="J219" t="str">
            <v>TCNH</v>
          </cell>
          <cell r="K219" t="str">
            <v>Chuẩn</v>
          </cell>
        </row>
        <row r="220">
          <cell r="B220">
            <v>12050479</v>
          </cell>
          <cell r="C220" t="str">
            <v>  Vy Mạnh Tuấn </v>
          </cell>
          <cell r="D220" t="str">
            <v> 03/10/1993 </v>
          </cell>
          <cell r="E220" t="str">
            <v> Nam </v>
          </cell>
          <cell r="F220" t="str">
            <v> Lạng Sơn </v>
          </cell>
          <cell r="G220" t="str">
            <v>Tày</v>
          </cell>
          <cell r="H220" t="str">
            <v>Việt Nam</v>
          </cell>
          <cell r="I220">
            <v>2012</v>
          </cell>
          <cell r="J220" t="str">
            <v>TCNH</v>
          </cell>
          <cell r="K220" t="str">
            <v>Chuẩn</v>
          </cell>
        </row>
        <row r="221">
          <cell r="B221">
            <v>12050126</v>
          </cell>
          <cell r="C221" t="str">
            <v>  Nguyễn Thanh Tùng </v>
          </cell>
          <cell r="D221" t="str">
            <v> 17/11/1994 </v>
          </cell>
          <cell r="E221" t="str">
            <v> Nam </v>
          </cell>
          <cell r="F221" t="str">
            <v> Hà Nội </v>
          </cell>
          <cell r="G221" t="str">
            <v>Kinh</v>
          </cell>
          <cell r="H221" t="str">
            <v>Việt Nam</v>
          </cell>
          <cell r="I221">
            <v>2012</v>
          </cell>
          <cell r="J221" t="str">
            <v>TCNH</v>
          </cell>
          <cell r="K221" t="str">
            <v>Chuẩn</v>
          </cell>
        </row>
        <row r="222">
          <cell r="B222">
            <v>12050468</v>
          </cell>
          <cell r="C222" t="str">
            <v>  Quách Thị Tư </v>
          </cell>
          <cell r="D222" t="str">
            <v> 01/08/1993 </v>
          </cell>
          <cell r="E222" t="str">
            <v> Nữ </v>
          </cell>
          <cell r="F222" t="str">
            <v> Thanh Hoá </v>
          </cell>
          <cell r="G222" t="str">
            <v>Mường</v>
          </cell>
          <cell r="H222" t="str">
            <v>Việt Nam</v>
          </cell>
          <cell r="I222">
            <v>2012</v>
          </cell>
          <cell r="J222" t="str">
            <v>TCNH</v>
          </cell>
          <cell r="K222" t="str">
            <v>Chuẩn</v>
          </cell>
        </row>
        <row r="223">
          <cell r="B223">
            <v>12050563</v>
          </cell>
          <cell r="C223" t="str">
            <v>  Lê Thị Tố Uyên </v>
          </cell>
          <cell r="D223" t="str">
            <v> 05/05/1994 </v>
          </cell>
          <cell r="E223" t="str">
            <v> Nữ </v>
          </cell>
          <cell r="F223" t="str">
            <v xml:space="preserve"> Hà Tĩnh</v>
          </cell>
          <cell r="G223" t="str">
            <v>Kinh</v>
          </cell>
          <cell r="H223" t="str">
            <v>Việt Nam</v>
          </cell>
          <cell r="I223">
            <v>2012</v>
          </cell>
          <cell r="J223" t="str">
            <v>TCNH</v>
          </cell>
          <cell r="K223" t="str">
            <v>Chuẩn</v>
          </cell>
        </row>
        <row r="224">
          <cell r="B224">
            <v>12050490</v>
          </cell>
          <cell r="C224" t="str">
            <v>  Hoàng Thị Vân </v>
          </cell>
          <cell r="D224" t="str">
            <v> 03/07/1993 </v>
          </cell>
          <cell r="E224" t="str">
            <v> Nữ </v>
          </cell>
          <cell r="F224" t="str">
            <v> Bắc Giang </v>
          </cell>
          <cell r="G224" t="str">
            <v>Nùng</v>
          </cell>
          <cell r="H224" t="str">
            <v>Việt Nam</v>
          </cell>
          <cell r="I224">
            <v>2012</v>
          </cell>
          <cell r="J224" t="str">
            <v>TCNH</v>
          </cell>
          <cell r="K224" t="str">
            <v>Chuẩn</v>
          </cell>
        </row>
        <row r="225">
          <cell r="B225">
            <v>12050129</v>
          </cell>
          <cell r="C225" t="str">
            <v>  Nguyễn Thị Vân </v>
          </cell>
          <cell r="D225" t="str">
            <v> 28/05/1994 </v>
          </cell>
          <cell r="E225" t="str">
            <v> Nữ </v>
          </cell>
          <cell r="F225" t="str">
            <v> Bắc Ninh </v>
          </cell>
          <cell r="G225" t="str">
            <v>Kinh</v>
          </cell>
          <cell r="H225" t="str">
            <v>Việt Nam</v>
          </cell>
          <cell r="I225">
            <v>2012</v>
          </cell>
          <cell r="J225" t="str">
            <v>TCNH</v>
          </cell>
          <cell r="K225" t="str">
            <v>Chuẩn</v>
          </cell>
        </row>
        <row r="226">
          <cell r="B226">
            <v>12050231</v>
          </cell>
          <cell r="C226" t="str">
            <v>  Đỗ Thị Hải Yến </v>
          </cell>
          <cell r="D226" t="str">
            <v> 12/04/1994 </v>
          </cell>
          <cell r="E226" t="str">
            <v> Nữ </v>
          </cell>
          <cell r="F226" t="str">
            <v> Hải Phòng </v>
          </cell>
          <cell r="G226" t="str">
            <v>Kinh</v>
          </cell>
          <cell r="H226" t="str">
            <v>Việt Nam</v>
          </cell>
          <cell r="I226">
            <v>2012</v>
          </cell>
          <cell r="J226" t="str">
            <v>TCNH</v>
          </cell>
          <cell r="K226" t="str">
            <v>Chuẩn</v>
          </cell>
        </row>
        <row r="227">
          <cell r="B227">
            <v>12050336</v>
          </cell>
          <cell r="C227" t="str">
            <v>  Phạm Thị Yến </v>
          </cell>
          <cell r="D227" t="str">
            <v> 09/05/1993 </v>
          </cell>
          <cell r="E227" t="str">
            <v> Nữ </v>
          </cell>
          <cell r="F227" t="str">
            <v> Thái Bình </v>
          </cell>
          <cell r="G227" t="str">
            <v>Kinh</v>
          </cell>
          <cell r="H227" t="str">
            <v>Việt Nam</v>
          </cell>
          <cell r="I227">
            <v>2012</v>
          </cell>
          <cell r="J227" t="str">
            <v>TCNH</v>
          </cell>
          <cell r="K227" t="str">
            <v>Chuẩn</v>
          </cell>
        </row>
        <row r="228">
          <cell r="B228">
            <v>12050575</v>
          </cell>
          <cell r="C228" t="str">
            <v>  Trịnh Thị Yến </v>
          </cell>
          <cell r="D228" t="str">
            <v> 06/02/1994 </v>
          </cell>
          <cell r="E228" t="str">
            <v> Nữ </v>
          </cell>
          <cell r="F228" t="str">
            <v> Ninh Bình </v>
          </cell>
          <cell r="G228" t="str">
            <v>Kinh</v>
          </cell>
          <cell r="H228" t="str">
            <v>Việt Nam</v>
          </cell>
          <cell r="I228">
            <v>2012</v>
          </cell>
          <cell r="J228" t="str">
            <v>TCNH</v>
          </cell>
          <cell r="K228" t="str">
            <v>Chuẩn</v>
          </cell>
        </row>
        <row r="229">
          <cell r="B229">
            <v>12050652</v>
          </cell>
          <cell r="C229" t="str">
            <v>Đặng Quỳnh Anh</v>
          </cell>
          <cell r="D229">
            <v>34521</v>
          </cell>
          <cell r="E229" t="str">
            <v>Nữ</v>
          </cell>
          <cell r="F229" t="str">
            <v>Hà Nội</v>
          </cell>
          <cell r="G229" t="str">
            <v>Kinh</v>
          </cell>
          <cell r="H229" t="str">
            <v>Việt Nam</v>
          </cell>
          <cell r="I229">
            <v>2012</v>
          </cell>
          <cell r="J229" t="str">
            <v>KTPT</v>
          </cell>
          <cell r="K229" t="str">
            <v>Chuẩn</v>
          </cell>
        </row>
        <row r="230">
          <cell r="B230">
            <v>12050554</v>
          </cell>
          <cell r="C230" t="str">
            <v>Đỗ Tuấn Anh</v>
          </cell>
          <cell r="D230">
            <v>34459</v>
          </cell>
          <cell r="E230" t="str">
            <v>Nam</v>
          </cell>
          <cell r="F230" t="str">
            <v>Thái Bình</v>
          </cell>
          <cell r="G230" t="str">
            <v>Kinh</v>
          </cell>
          <cell r="H230" t="str">
            <v>Việt Nam</v>
          </cell>
          <cell r="I230">
            <v>2012</v>
          </cell>
          <cell r="J230" t="str">
            <v>KTPT</v>
          </cell>
          <cell r="K230" t="str">
            <v>Chuẩn</v>
          </cell>
        </row>
        <row r="231">
          <cell r="B231">
            <v>12050637</v>
          </cell>
          <cell r="C231" t="str">
            <v>Hoàng Cẩm Anh</v>
          </cell>
          <cell r="D231">
            <v>34592</v>
          </cell>
          <cell r="E231" t="str">
            <v>Nữ</v>
          </cell>
          <cell r="F231" t="str">
            <v>Hà Nội</v>
          </cell>
          <cell r="G231" t="str">
            <v>Kinh</v>
          </cell>
          <cell r="H231" t="str">
            <v>Việt Nam</v>
          </cell>
          <cell r="I231">
            <v>2012</v>
          </cell>
          <cell r="J231" t="str">
            <v>KTPT</v>
          </cell>
          <cell r="K231" t="str">
            <v>Chuẩn</v>
          </cell>
        </row>
        <row r="232">
          <cell r="B232">
            <v>12050482</v>
          </cell>
          <cell r="C232" t="str">
            <v>Hoàng Thế Anh</v>
          </cell>
          <cell r="D232">
            <v>34304</v>
          </cell>
          <cell r="E232" t="str">
            <v>Nam</v>
          </cell>
          <cell r="F232" t="str">
            <v>Hoà Bình</v>
          </cell>
          <cell r="G232" t="str">
            <v>Mường</v>
          </cell>
          <cell r="H232" t="str">
            <v>Việt Nam</v>
          </cell>
          <cell r="I232">
            <v>2012</v>
          </cell>
          <cell r="J232" t="str">
            <v>KTPT</v>
          </cell>
          <cell r="K232" t="str">
            <v>Chuẩn</v>
          </cell>
        </row>
        <row r="233">
          <cell r="B233">
            <v>12050551</v>
          </cell>
          <cell r="C233" t="str">
            <v>Hoàng Thúy Anh</v>
          </cell>
          <cell r="D233">
            <v>34557</v>
          </cell>
          <cell r="E233" t="str">
            <v>Nữ</v>
          </cell>
          <cell r="F233" t="str">
            <v>Hà Nội</v>
          </cell>
          <cell r="G233" t="str">
            <v>Kinh</v>
          </cell>
          <cell r="H233" t="str">
            <v>Việt Nam</v>
          </cell>
          <cell r="I233">
            <v>2012</v>
          </cell>
          <cell r="J233" t="str">
            <v>KTPT</v>
          </cell>
          <cell r="K233" t="str">
            <v>Chuẩn</v>
          </cell>
        </row>
        <row r="234">
          <cell r="B234">
            <v>12050534</v>
          </cell>
          <cell r="C234" t="str">
            <v>Quách Thị Quỳnh Anh</v>
          </cell>
          <cell r="D234">
            <v>34544</v>
          </cell>
          <cell r="E234" t="str">
            <v>Nữ</v>
          </cell>
          <cell r="F234" t="str">
            <v>Hà Nội</v>
          </cell>
          <cell r="G234" t="str">
            <v>Kinh</v>
          </cell>
          <cell r="H234" t="str">
            <v>Việt Nam</v>
          </cell>
          <cell r="I234">
            <v>2012</v>
          </cell>
          <cell r="J234" t="str">
            <v>KTPT</v>
          </cell>
          <cell r="K234" t="str">
            <v>Chuẩn</v>
          </cell>
        </row>
        <row r="235">
          <cell r="B235">
            <v>12050641</v>
          </cell>
          <cell r="C235" t="str">
            <v>Trần Thị Hoàng Anh</v>
          </cell>
          <cell r="D235">
            <v>34540</v>
          </cell>
          <cell r="E235" t="str">
            <v>Nữ</v>
          </cell>
          <cell r="F235" t="str">
            <v>Thanh Hoá</v>
          </cell>
          <cell r="G235" t="str">
            <v>Kinh</v>
          </cell>
          <cell r="H235" t="str">
            <v>Việt Nam</v>
          </cell>
          <cell r="I235">
            <v>2012</v>
          </cell>
          <cell r="J235" t="str">
            <v>KTPT</v>
          </cell>
          <cell r="K235" t="str">
            <v>Chuẩn</v>
          </cell>
        </row>
        <row r="236">
          <cell r="B236">
            <v>12050546</v>
          </cell>
          <cell r="C236" t="str">
            <v>Trịnh Mai Anh</v>
          </cell>
          <cell r="D236">
            <v>34580</v>
          </cell>
          <cell r="E236" t="str">
            <v>Nữ</v>
          </cell>
          <cell r="F236" t="str">
            <v>Hà Nội</v>
          </cell>
          <cell r="G236" t="str">
            <v>Kinh</v>
          </cell>
          <cell r="H236" t="str">
            <v>Việt Nam</v>
          </cell>
          <cell r="I236">
            <v>2012</v>
          </cell>
          <cell r="J236" t="str">
            <v>KTPT</v>
          </cell>
          <cell r="K236" t="str">
            <v>Chuẩn</v>
          </cell>
        </row>
        <row r="237">
          <cell r="B237">
            <v>12050630</v>
          </cell>
          <cell r="C237" t="str">
            <v>Lê Ngọc Ánh</v>
          </cell>
          <cell r="D237">
            <v>34634</v>
          </cell>
          <cell r="E237" t="str">
            <v>Nữ</v>
          </cell>
          <cell r="F237" t="str">
            <v>Hải Dương</v>
          </cell>
          <cell r="G237" t="str">
            <v>Kinh</v>
          </cell>
          <cell r="H237" t="str">
            <v>Việt Nam</v>
          </cell>
          <cell r="I237">
            <v>2012</v>
          </cell>
          <cell r="J237" t="str">
            <v>KTPT</v>
          </cell>
          <cell r="K237" t="str">
            <v>Chuẩn</v>
          </cell>
        </row>
        <row r="238">
          <cell r="B238">
            <v>12050657</v>
          </cell>
          <cell r="C238" t="str">
            <v>Hoàng Ngọc Bích</v>
          </cell>
          <cell r="D238">
            <v>34201</v>
          </cell>
          <cell r="E238" t="str">
            <v>Nữ</v>
          </cell>
          <cell r="F238" t="str">
            <v>Hà Nội</v>
          </cell>
          <cell r="G238" t="str">
            <v>Kinh</v>
          </cell>
          <cell r="H238" t="str">
            <v>Việt Nam</v>
          </cell>
          <cell r="I238">
            <v>2012</v>
          </cell>
          <cell r="J238" t="str">
            <v>KTPT</v>
          </cell>
          <cell r="K238" t="str">
            <v>Chuẩn</v>
          </cell>
        </row>
        <row r="239">
          <cell r="B239">
            <v>12050349</v>
          </cell>
          <cell r="C239" t="str">
            <v>Đỗ Thị Thanh Bình</v>
          </cell>
          <cell r="D239">
            <v>34481</v>
          </cell>
          <cell r="E239" t="str">
            <v>Nữ</v>
          </cell>
          <cell r="F239" t="str">
            <v>Quảng Ninh</v>
          </cell>
          <cell r="G239" t="str">
            <v>Kinh</v>
          </cell>
          <cell r="H239" t="str">
            <v>Việt Nam</v>
          </cell>
          <cell r="I239">
            <v>2012</v>
          </cell>
          <cell r="J239" t="str">
            <v>KTPT</v>
          </cell>
          <cell r="K239" t="str">
            <v>Chuẩn</v>
          </cell>
        </row>
        <row r="240">
          <cell r="B240">
            <v>12050017</v>
          </cell>
          <cell r="C240" t="str">
            <v>Lương Thị Diễm</v>
          </cell>
          <cell r="D240">
            <v>34508</v>
          </cell>
          <cell r="E240" t="str">
            <v>Nữ</v>
          </cell>
          <cell r="F240" t="str">
            <v>Tuyên Quang</v>
          </cell>
          <cell r="G240" t="str">
            <v>Tày</v>
          </cell>
          <cell r="H240" t="str">
            <v>Việt Nam</v>
          </cell>
          <cell r="I240">
            <v>2012</v>
          </cell>
          <cell r="J240" t="str">
            <v>KTPT</v>
          </cell>
          <cell r="K240" t="str">
            <v>Chuẩn</v>
          </cell>
        </row>
        <row r="241">
          <cell r="B241">
            <v>12050019</v>
          </cell>
          <cell r="C241" t="str">
            <v>Lê Thị Dung</v>
          </cell>
          <cell r="D241">
            <v>34478</v>
          </cell>
          <cell r="E241" t="str">
            <v>Nữ</v>
          </cell>
          <cell r="F241" t="str">
            <v>Hải Dương</v>
          </cell>
          <cell r="G241" t="str">
            <v>Kinh</v>
          </cell>
          <cell r="H241" t="str">
            <v>Việt Nam</v>
          </cell>
          <cell r="I241">
            <v>2012</v>
          </cell>
          <cell r="J241" t="str">
            <v>KTPT</v>
          </cell>
          <cell r="K241" t="str">
            <v>Chuẩn</v>
          </cell>
        </row>
        <row r="242">
          <cell r="B242">
            <v>12050022</v>
          </cell>
          <cell r="C242" t="str">
            <v>Phạm Thị Dung</v>
          </cell>
          <cell r="D242">
            <v>34606</v>
          </cell>
          <cell r="E242" t="str">
            <v>Nữ</v>
          </cell>
          <cell r="F242" t="str">
            <v>Hà Nội</v>
          </cell>
          <cell r="G242" t="str">
            <v>Kinh</v>
          </cell>
          <cell r="H242" t="str">
            <v>Việt Nam</v>
          </cell>
          <cell r="I242">
            <v>2012</v>
          </cell>
          <cell r="J242" t="str">
            <v>KTPT</v>
          </cell>
          <cell r="K242" t="str">
            <v>Chuẩn</v>
          </cell>
        </row>
        <row r="243">
          <cell r="B243">
            <v>12050634</v>
          </cell>
          <cell r="C243" t="str">
            <v>Trần Ánh Dương</v>
          </cell>
          <cell r="D243">
            <v>34516</v>
          </cell>
          <cell r="E243" t="str">
            <v>Nữ</v>
          </cell>
          <cell r="F243" t="str">
            <v>Hà Nội</v>
          </cell>
          <cell r="G243" t="str">
            <v>Kinh</v>
          </cell>
          <cell r="H243" t="str">
            <v>Việt Nam</v>
          </cell>
          <cell r="I243">
            <v>2012</v>
          </cell>
          <cell r="J243" t="str">
            <v>KTPT</v>
          </cell>
          <cell r="K243" t="str">
            <v>Chuẩn</v>
          </cell>
        </row>
        <row r="244">
          <cell r="B244">
            <v>12050528</v>
          </cell>
          <cell r="C244" t="str">
            <v>Nguyễn Hữu Đạt</v>
          </cell>
          <cell r="D244">
            <v>34632</v>
          </cell>
          <cell r="E244" t="str">
            <v>Nam</v>
          </cell>
          <cell r="F244" t="str">
            <v>Nghệ An</v>
          </cell>
          <cell r="G244" t="str">
            <v>Kinh</v>
          </cell>
          <cell r="H244" t="str">
            <v>Việt Nam</v>
          </cell>
          <cell r="I244">
            <v>2012</v>
          </cell>
          <cell r="J244" t="str">
            <v>KTPT</v>
          </cell>
          <cell r="K244" t="str">
            <v>Chuẩn</v>
          </cell>
        </row>
        <row r="245">
          <cell r="B245">
            <v>12050536</v>
          </cell>
          <cell r="C245" t="str">
            <v>Nguyễn Minh Đăng</v>
          </cell>
          <cell r="D245">
            <v>34463</v>
          </cell>
          <cell r="E245" t="str">
            <v>Nam</v>
          </cell>
          <cell r="F245" t="str">
            <v>Vĩnh Phúc</v>
          </cell>
          <cell r="G245" t="str">
            <v>Kinh</v>
          </cell>
          <cell r="H245" t="str">
            <v>Việt Nam</v>
          </cell>
          <cell r="I245">
            <v>2012</v>
          </cell>
          <cell r="J245" t="str">
            <v>KTPT</v>
          </cell>
          <cell r="K245" t="str">
            <v>Chuẩn</v>
          </cell>
        </row>
        <row r="246">
          <cell r="B246">
            <v>12050539</v>
          </cell>
          <cell r="C246" t="str">
            <v>Đào Công Đức</v>
          </cell>
          <cell r="D246">
            <v>34522</v>
          </cell>
          <cell r="E246" t="str">
            <v>Nam</v>
          </cell>
          <cell r="F246" t="str">
            <v>Hà Nội</v>
          </cell>
          <cell r="G246" t="str">
            <v>Kinh</v>
          </cell>
          <cell r="H246" t="str">
            <v>Việt Nam</v>
          </cell>
          <cell r="I246">
            <v>2012</v>
          </cell>
          <cell r="J246" t="str">
            <v>KTPT</v>
          </cell>
          <cell r="K246" t="str">
            <v>Chuẩn</v>
          </cell>
        </row>
        <row r="247">
          <cell r="B247">
            <v>12050491</v>
          </cell>
          <cell r="C247" t="str">
            <v>Lô Văn Đức</v>
          </cell>
          <cell r="D247">
            <v>34100</v>
          </cell>
          <cell r="E247" t="str">
            <v>Nam</v>
          </cell>
          <cell r="F247" t="str">
            <v>Nghệ An</v>
          </cell>
          <cell r="G247" t="str">
            <v>Thái</v>
          </cell>
          <cell r="H247" t="str">
            <v>Việt Nam</v>
          </cell>
          <cell r="I247">
            <v>2012</v>
          </cell>
          <cell r="J247" t="str">
            <v>KTPT</v>
          </cell>
          <cell r="K247" t="str">
            <v>Chuẩn</v>
          </cell>
        </row>
        <row r="248">
          <cell r="B248">
            <v>12050031</v>
          </cell>
          <cell r="C248" t="str">
            <v>Mai Văn Đức</v>
          </cell>
          <cell r="D248">
            <v>34505</v>
          </cell>
          <cell r="E248" t="str">
            <v>Nam</v>
          </cell>
          <cell r="F248" t="str">
            <v>Thanh Hoá</v>
          </cell>
          <cell r="G248" t="str">
            <v>Kinh</v>
          </cell>
          <cell r="H248" t="str">
            <v>Việt Nam</v>
          </cell>
          <cell r="I248">
            <v>2012</v>
          </cell>
          <cell r="J248" t="str">
            <v>KTPT</v>
          </cell>
          <cell r="K248" t="str">
            <v>Chuẩn</v>
          </cell>
        </row>
        <row r="249">
          <cell r="B249">
            <v>12050661</v>
          </cell>
          <cell r="C249" t="str">
            <v>Phan Thị Giang</v>
          </cell>
          <cell r="D249">
            <v>34699</v>
          </cell>
          <cell r="E249" t="str">
            <v>Nữ</v>
          </cell>
          <cell r="F249" t="str">
            <v>Hà Nội</v>
          </cell>
          <cell r="G249" t="str">
            <v>Kinh</v>
          </cell>
          <cell r="H249" t="str">
            <v>Việt Nam</v>
          </cell>
          <cell r="I249">
            <v>2012</v>
          </cell>
          <cell r="J249" t="str">
            <v>KTPT</v>
          </cell>
          <cell r="K249" t="str">
            <v>Chuẩn</v>
          </cell>
        </row>
        <row r="250">
          <cell r="B250">
            <v>12050668</v>
          </cell>
          <cell r="C250" t="str">
            <v>Vương Thanh Giang</v>
          </cell>
          <cell r="D250">
            <v>33743</v>
          </cell>
          <cell r="E250" t="str">
            <v>Nam</v>
          </cell>
          <cell r="F250" t="str">
            <v>Thanh Hoá</v>
          </cell>
          <cell r="G250" t="str">
            <v>Kinh</v>
          </cell>
          <cell r="H250" t="str">
            <v>Việt Nam</v>
          </cell>
          <cell r="I250">
            <v>2012</v>
          </cell>
          <cell r="J250" t="str">
            <v>KTPT</v>
          </cell>
          <cell r="K250" t="str">
            <v>Chuẩn</v>
          </cell>
        </row>
        <row r="251">
          <cell r="B251">
            <v>12050497</v>
          </cell>
          <cell r="C251" t="str">
            <v>Bùi Thị Thu Hà</v>
          </cell>
          <cell r="D251">
            <v>33997</v>
          </cell>
          <cell r="E251" t="str">
            <v>Nữ</v>
          </cell>
          <cell r="F251" t="str">
            <v>Hà Nội</v>
          </cell>
          <cell r="G251" t="str">
            <v>Mường</v>
          </cell>
          <cell r="H251" t="str">
            <v>Việt Nam</v>
          </cell>
          <cell r="I251">
            <v>2012</v>
          </cell>
          <cell r="J251" t="str">
            <v>KTPT</v>
          </cell>
          <cell r="K251" t="str">
            <v>Chuẩn</v>
          </cell>
        </row>
        <row r="252">
          <cell r="B252">
            <v>12050537</v>
          </cell>
          <cell r="C252" t="str">
            <v>Lưu Thị Thu Hà</v>
          </cell>
          <cell r="D252">
            <v>34486</v>
          </cell>
          <cell r="E252" t="str">
            <v>Nữ</v>
          </cell>
          <cell r="F252" t="str">
            <v>Hải Dương</v>
          </cell>
          <cell r="G252" t="str">
            <v>Kinh</v>
          </cell>
          <cell r="H252" t="str">
            <v>Việt Nam</v>
          </cell>
          <cell r="I252">
            <v>2012</v>
          </cell>
          <cell r="J252" t="str">
            <v>KTPT</v>
          </cell>
          <cell r="K252" t="str">
            <v>Chuẩn</v>
          </cell>
        </row>
        <row r="253">
          <cell r="B253">
            <v>12050532</v>
          </cell>
          <cell r="C253" t="str">
            <v>Dương Thị Mỹ Hạnh</v>
          </cell>
          <cell r="D253">
            <v>34435</v>
          </cell>
          <cell r="E253" t="str">
            <v>Nữ</v>
          </cell>
          <cell r="F253" t="str">
            <v>Bắc Giang</v>
          </cell>
          <cell r="G253" t="str">
            <v>Kinh</v>
          </cell>
          <cell r="H253" t="str">
            <v>Việt Nam</v>
          </cell>
          <cell r="I253">
            <v>2012</v>
          </cell>
          <cell r="J253" t="str">
            <v>KTPT</v>
          </cell>
          <cell r="K253" t="str">
            <v>Chuẩn</v>
          </cell>
        </row>
        <row r="254">
          <cell r="B254">
            <v>12050664</v>
          </cell>
          <cell r="C254" t="str">
            <v>Nghiêm Thị Hằng</v>
          </cell>
          <cell r="D254">
            <v>34576</v>
          </cell>
          <cell r="E254" t="str">
            <v>Nữ</v>
          </cell>
          <cell r="F254" t="str">
            <v>Vĩnh Phúc</v>
          </cell>
          <cell r="G254" t="str">
            <v>Kinh</v>
          </cell>
          <cell r="H254" t="str">
            <v>Việt Nam</v>
          </cell>
          <cell r="I254">
            <v>2012</v>
          </cell>
          <cell r="J254" t="str">
            <v>KTPT</v>
          </cell>
          <cell r="K254" t="str">
            <v>Chuẩn</v>
          </cell>
        </row>
        <row r="255">
          <cell r="B255">
            <v>12050044</v>
          </cell>
          <cell r="C255" t="str">
            <v>Phạm Thị Thu Hiền</v>
          </cell>
          <cell r="D255">
            <v>34533</v>
          </cell>
          <cell r="E255" t="str">
            <v>Nữ</v>
          </cell>
          <cell r="F255" t="str">
            <v>Ninh Bình</v>
          </cell>
          <cell r="G255" t="str">
            <v>Kinh</v>
          </cell>
          <cell r="H255" t="str">
            <v>Việt Nam</v>
          </cell>
          <cell r="I255">
            <v>2012</v>
          </cell>
          <cell r="J255" t="str">
            <v>KTPT</v>
          </cell>
          <cell r="K255" t="str">
            <v>Chuẩn</v>
          </cell>
        </row>
        <row r="256">
          <cell r="B256">
            <v>12050545</v>
          </cell>
          <cell r="C256" t="str">
            <v>Trần Thị Hiền</v>
          </cell>
          <cell r="D256">
            <v>34306</v>
          </cell>
          <cell r="E256" t="str">
            <v>Nữ</v>
          </cell>
          <cell r="F256" t="str">
            <v>Hà Nội</v>
          </cell>
          <cell r="G256" t="str">
            <v>Kinh</v>
          </cell>
          <cell r="H256" t="str">
            <v>Việt Nam</v>
          </cell>
          <cell r="I256">
            <v>2012</v>
          </cell>
          <cell r="J256" t="str">
            <v>KTPT</v>
          </cell>
          <cell r="K256" t="str">
            <v>Chuẩn</v>
          </cell>
        </row>
        <row r="257">
          <cell r="B257">
            <v>12050635</v>
          </cell>
          <cell r="C257" t="str">
            <v>Hoàng Thanh Hoa</v>
          </cell>
          <cell r="D257">
            <v>34469</v>
          </cell>
          <cell r="E257" t="str">
            <v>Nữ</v>
          </cell>
          <cell r="F257" t="str">
            <v>Nghệ An</v>
          </cell>
          <cell r="G257" t="str">
            <v>Kinh</v>
          </cell>
          <cell r="H257" t="str">
            <v>Việt Nam</v>
          </cell>
          <cell r="I257">
            <v>2012</v>
          </cell>
          <cell r="J257" t="str">
            <v>KTPT</v>
          </cell>
          <cell r="K257" t="str">
            <v>Chuẩn</v>
          </cell>
        </row>
        <row r="258">
          <cell r="B258">
            <v>12050047</v>
          </cell>
          <cell r="C258" t="str">
            <v>Lê Thị Thu Hoài</v>
          </cell>
          <cell r="D258">
            <v>34550</v>
          </cell>
          <cell r="E258" t="str">
            <v>Nữ</v>
          </cell>
          <cell r="F258" t="str">
            <v>Hải Dương</v>
          </cell>
          <cell r="G258" t="str">
            <v>Kinh</v>
          </cell>
          <cell r="H258" t="str">
            <v>Việt Nam</v>
          </cell>
          <cell r="I258">
            <v>2012</v>
          </cell>
          <cell r="J258" t="str">
            <v>KTPT</v>
          </cell>
          <cell r="K258" t="str">
            <v>Chuẩn</v>
          </cell>
        </row>
        <row r="259">
          <cell r="B259">
            <v>12050535</v>
          </cell>
          <cell r="C259" t="str">
            <v>Dương Đức Hoàn</v>
          </cell>
          <cell r="D259">
            <v>34540</v>
          </cell>
          <cell r="E259" t="str">
            <v>Nam</v>
          </cell>
          <cell r="F259" t="str">
            <v>Hải Phòng</v>
          </cell>
          <cell r="G259" t="str">
            <v>Kinh</v>
          </cell>
          <cell r="H259" t="str">
            <v>Việt Nam</v>
          </cell>
          <cell r="I259">
            <v>2012</v>
          </cell>
          <cell r="J259" t="str">
            <v>KTPT</v>
          </cell>
          <cell r="K259" t="str">
            <v>Chuẩn</v>
          </cell>
        </row>
        <row r="260">
          <cell r="B260">
            <v>12050527</v>
          </cell>
          <cell r="C260" t="str">
            <v>Nguyễn Hồng Hoàn</v>
          </cell>
          <cell r="D260">
            <v>34155</v>
          </cell>
          <cell r="E260" t="str">
            <v>Nam</v>
          </cell>
          <cell r="F260" t="str">
            <v>Nghệ An</v>
          </cell>
          <cell r="G260" t="str">
            <v>Kinh</v>
          </cell>
          <cell r="H260" t="str">
            <v>Việt Nam</v>
          </cell>
          <cell r="I260">
            <v>2012</v>
          </cell>
          <cell r="J260" t="str">
            <v>KTPT</v>
          </cell>
          <cell r="K260" t="str">
            <v>Chuẩn</v>
          </cell>
        </row>
        <row r="261">
          <cell r="B261">
            <v>12050638</v>
          </cell>
          <cell r="C261" t="str">
            <v>Nguyễn Huy Hoàng</v>
          </cell>
          <cell r="D261">
            <v>34592</v>
          </cell>
          <cell r="E261" t="str">
            <v>Nam</v>
          </cell>
          <cell r="F261" t="str">
            <v>Hà Nội</v>
          </cell>
          <cell r="G261" t="str">
            <v>Kinh</v>
          </cell>
          <cell r="H261" t="str">
            <v>Việt Nam</v>
          </cell>
          <cell r="I261">
            <v>2012</v>
          </cell>
          <cell r="J261" t="str">
            <v>KTPT</v>
          </cell>
          <cell r="K261" t="str">
            <v>Chuẩn</v>
          </cell>
        </row>
        <row r="262">
          <cell r="B262">
            <v>12050530</v>
          </cell>
          <cell r="C262" t="str">
            <v>Nguyễn Thị Hoàng</v>
          </cell>
          <cell r="D262">
            <v>34364</v>
          </cell>
          <cell r="E262" t="str">
            <v>Nữ</v>
          </cell>
          <cell r="F262" t="str">
            <v>Hải Dương</v>
          </cell>
          <cell r="G262" t="str">
            <v>Kinh</v>
          </cell>
          <cell r="H262" t="str">
            <v>Việt Nam</v>
          </cell>
          <cell r="I262">
            <v>2012</v>
          </cell>
          <cell r="J262" t="str">
            <v>KTPT</v>
          </cell>
          <cell r="K262" t="str">
            <v>Chuẩn</v>
          </cell>
        </row>
        <row r="263">
          <cell r="B263">
            <v>12050461</v>
          </cell>
          <cell r="C263" t="str">
            <v>Lô Thị Hoè</v>
          </cell>
          <cell r="D263">
            <v>33831</v>
          </cell>
          <cell r="E263" t="str">
            <v>Nữ</v>
          </cell>
          <cell r="F263" t="str">
            <v>Nghệ An</v>
          </cell>
          <cell r="G263" t="str">
            <v>Thái</v>
          </cell>
          <cell r="H263" t="str">
            <v>Việt Nam</v>
          </cell>
          <cell r="I263">
            <v>2012</v>
          </cell>
          <cell r="J263" t="str">
            <v>KTPT</v>
          </cell>
          <cell r="K263" t="str">
            <v>Chuẩn</v>
          </cell>
        </row>
        <row r="264">
          <cell r="B264">
            <v>12050639</v>
          </cell>
          <cell r="C264" t="str">
            <v>Nguyễn Khánh Huyền</v>
          </cell>
          <cell r="D264">
            <v>34438</v>
          </cell>
          <cell r="E264" t="str">
            <v>Nữ</v>
          </cell>
          <cell r="F264" t="str">
            <v>Hà Nội</v>
          </cell>
          <cell r="G264" t="str">
            <v>Kinh</v>
          </cell>
          <cell r="H264" t="str">
            <v>Việt Nam</v>
          </cell>
          <cell r="I264">
            <v>2012</v>
          </cell>
          <cell r="J264" t="str">
            <v>KTPT</v>
          </cell>
          <cell r="K264" t="str">
            <v>Chuẩn</v>
          </cell>
        </row>
        <row r="265">
          <cell r="B265">
            <v>12050642</v>
          </cell>
          <cell r="C265" t="str">
            <v>Nguyễn Khánh Huyền</v>
          </cell>
          <cell r="D265">
            <v>34698</v>
          </cell>
          <cell r="E265" t="str">
            <v>Nữ</v>
          </cell>
          <cell r="F265" t="str">
            <v>Hà Nội</v>
          </cell>
          <cell r="G265" t="str">
            <v>Kinh</v>
          </cell>
          <cell r="H265" t="str">
            <v>Việt Nam</v>
          </cell>
          <cell r="I265">
            <v>2012</v>
          </cell>
          <cell r="J265" t="str">
            <v>KTPT</v>
          </cell>
          <cell r="K265" t="str">
            <v>Chuẩn</v>
          </cell>
        </row>
        <row r="266">
          <cell r="B266">
            <v>12050631</v>
          </cell>
          <cell r="C266" t="str">
            <v>Nguyễn Thị Huyền</v>
          </cell>
          <cell r="D266">
            <v>34353</v>
          </cell>
          <cell r="E266" t="str">
            <v>Nữ</v>
          </cell>
          <cell r="F266" t="str">
            <v>Nam Định</v>
          </cell>
          <cell r="G266" t="str">
            <v>Kinh</v>
          </cell>
          <cell r="H266" t="str">
            <v>Việt Nam</v>
          </cell>
          <cell r="I266">
            <v>2012</v>
          </cell>
          <cell r="J266" t="str">
            <v>KTPT</v>
          </cell>
          <cell r="K266" t="str">
            <v>Chuẩn</v>
          </cell>
        </row>
        <row r="267">
          <cell r="B267">
            <v>12050052</v>
          </cell>
          <cell r="C267" t="str">
            <v>Nguyễn Thị Huyền</v>
          </cell>
          <cell r="D267">
            <v>34655</v>
          </cell>
          <cell r="E267" t="str">
            <v>Nữ</v>
          </cell>
          <cell r="F267" t="str">
            <v>Hải Dương</v>
          </cell>
          <cell r="G267" t="str">
            <v>Kinh</v>
          </cell>
          <cell r="H267" t="str">
            <v>Việt Nam</v>
          </cell>
          <cell r="I267">
            <v>2012</v>
          </cell>
          <cell r="J267" t="str">
            <v>KTPT</v>
          </cell>
          <cell r="K267" t="str">
            <v>Chuẩn</v>
          </cell>
        </row>
        <row r="268">
          <cell r="B268">
            <v>12050529</v>
          </cell>
          <cell r="C268" t="str">
            <v>Bùi Trí Hưng</v>
          </cell>
          <cell r="D268">
            <v>34572</v>
          </cell>
          <cell r="E268" t="str">
            <v>Nam</v>
          </cell>
          <cell r="F268" t="str">
            <v>Ninh Bình</v>
          </cell>
          <cell r="G268" t="str">
            <v>Kinh</v>
          </cell>
          <cell r="H268" t="str">
            <v>Việt Nam</v>
          </cell>
          <cell r="I268">
            <v>2012</v>
          </cell>
          <cell r="J268" t="str">
            <v>KTPT</v>
          </cell>
          <cell r="K268" t="str">
            <v>Chuẩn</v>
          </cell>
        </row>
        <row r="269">
          <cell r="B269">
            <v>12050653</v>
          </cell>
          <cell r="C269" t="str">
            <v>Nguyễn Mai Hương</v>
          </cell>
          <cell r="D269">
            <v>34383</v>
          </cell>
          <cell r="E269" t="str">
            <v>Nữ</v>
          </cell>
          <cell r="F269" t="str">
            <v>Hà Nội</v>
          </cell>
          <cell r="G269" t="str">
            <v>Kinh</v>
          </cell>
          <cell r="H269" t="str">
            <v>Việt Nam</v>
          </cell>
          <cell r="I269">
            <v>2012</v>
          </cell>
          <cell r="J269" t="str">
            <v>KTPT</v>
          </cell>
          <cell r="K269" t="str">
            <v>Chuẩn</v>
          </cell>
        </row>
        <row r="270">
          <cell r="B270">
            <v>12050279</v>
          </cell>
          <cell r="C270" t="str">
            <v>Nguyễn Thị Thanh Hương</v>
          </cell>
          <cell r="D270">
            <v>34695</v>
          </cell>
          <cell r="E270" t="str">
            <v>Nữ</v>
          </cell>
          <cell r="F270" t="str">
            <v>Nam Định</v>
          </cell>
          <cell r="G270" t="str">
            <v>Kinh</v>
          </cell>
          <cell r="H270" t="str">
            <v>Việt Nam</v>
          </cell>
          <cell r="I270">
            <v>2012</v>
          </cell>
          <cell r="J270" t="str">
            <v>KTPT</v>
          </cell>
          <cell r="K270" t="str">
            <v>Chuẩn</v>
          </cell>
        </row>
        <row r="271">
          <cell r="B271">
            <v>12050522</v>
          </cell>
          <cell r="C271" t="str">
            <v>Tô Thị Ngọc Lan</v>
          </cell>
          <cell r="D271">
            <v>34561</v>
          </cell>
          <cell r="E271" t="str">
            <v>Nữ</v>
          </cell>
          <cell r="F271" t="str">
            <v>Hưng Yên</v>
          </cell>
          <cell r="G271" t="str">
            <v>Kinh</v>
          </cell>
          <cell r="H271" t="str">
            <v>Việt Nam</v>
          </cell>
          <cell r="I271">
            <v>2012</v>
          </cell>
          <cell r="J271" t="str">
            <v>KTPT</v>
          </cell>
          <cell r="K271" t="str">
            <v>Chuẩn</v>
          </cell>
        </row>
        <row r="272">
          <cell r="B272">
            <v>12050632</v>
          </cell>
          <cell r="C272" t="str">
            <v>Trương Thị Lan</v>
          </cell>
          <cell r="D272">
            <v>34232</v>
          </cell>
          <cell r="E272" t="str">
            <v>Nữ</v>
          </cell>
          <cell r="F272" t="str">
            <v>Ninh Bình</v>
          </cell>
          <cell r="G272" t="str">
            <v>Kinh</v>
          </cell>
          <cell r="H272" t="str">
            <v>Việt Nam</v>
          </cell>
          <cell r="I272">
            <v>2012</v>
          </cell>
          <cell r="J272" t="str">
            <v>KTPT</v>
          </cell>
          <cell r="K272" t="str">
            <v>Chuẩn</v>
          </cell>
        </row>
        <row r="273">
          <cell r="B273">
            <v>12050663</v>
          </cell>
          <cell r="C273" t="str">
            <v>Nguyễn Thảo Lê</v>
          </cell>
          <cell r="D273">
            <v>34659</v>
          </cell>
          <cell r="E273" t="str">
            <v>Nữ</v>
          </cell>
          <cell r="F273" t="str">
            <v>Hà Nội</v>
          </cell>
          <cell r="G273" t="str">
            <v>Kinh</v>
          </cell>
          <cell r="H273" t="str">
            <v>Việt Nam</v>
          </cell>
          <cell r="I273">
            <v>2012</v>
          </cell>
          <cell r="J273" t="str">
            <v>KTPT</v>
          </cell>
          <cell r="K273" t="str">
            <v>Chuẩn</v>
          </cell>
        </row>
        <row r="274">
          <cell r="B274">
            <v>12050526</v>
          </cell>
          <cell r="C274" t="str">
            <v>Đặng Thị Thùy Linh</v>
          </cell>
          <cell r="D274">
            <v>34617</v>
          </cell>
          <cell r="E274" t="str">
            <v>Nữ</v>
          </cell>
          <cell r="F274" t="str">
            <v>Hà Nội</v>
          </cell>
          <cell r="G274" t="str">
            <v>Kinh</v>
          </cell>
          <cell r="H274" t="str">
            <v>Việt Nam</v>
          </cell>
          <cell r="I274">
            <v>2012</v>
          </cell>
          <cell r="J274" t="str">
            <v>KTPT</v>
          </cell>
          <cell r="K274" t="str">
            <v>Chuẩn</v>
          </cell>
        </row>
        <row r="275">
          <cell r="B275">
            <v>12050650</v>
          </cell>
          <cell r="C275" t="str">
            <v>Hoàng Thị Phương Linh</v>
          </cell>
          <cell r="D275">
            <v>34511</v>
          </cell>
          <cell r="E275" t="str">
            <v>Nữ</v>
          </cell>
          <cell r="F275" t="str">
            <v>Hà Nội</v>
          </cell>
          <cell r="G275" t="str">
            <v>Kinh</v>
          </cell>
          <cell r="H275" t="str">
            <v>Việt Nam</v>
          </cell>
          <cell r="I275">
            <v>2012</v>
          </cell>
          <cell r="J275" t="str">
            <v>KTPT</v>
          </cell>
          <cell r="K275" t="str">
            <v>Chuẩn</v>
          </cell>
        </row>
        <row r="276">
          <cell r="B276">
            <v>12050645</v>
          </cell>
          <cell r="C276" t="str">
            <v>Lê Thị Thuỳ Linh</v>
          </cell>
          <cell r="D276">
            <v>34504</v>
          </cell>
          <cell r="E276" t="str">
            <v>Nữ</v>
          </cell>
          <cell r="F276" t="str">
            <v>Hải Dương</v>
          </cell>
          <cell r="G276" t="str">
            <v>Kinh</v>
          </cell>
          <cell r="H276" t="str">
            <v>Việt Nam</v>
          </cell>
          <cell r="I276">
            <v>2012</v>
          </cell>
          <cell r="J276" t="str">
            <v>KTPT</v>
          </cell>
          <cell r="K276" t="str">
            <v>Chuẩn</v>
          </cell>
        </row>
        <row r="277">
          <cell r="B277">
            <v>12050484</v>
          </cell>
          <cell r="C277" t="str">
            <v>Lương Thị Diệu Linh</v>
          </cell>
          <cell r="D277">
            <v>34267</v>
          </cell>
          <cell r="E277" t="str">
            <v>Nữ</v>
          </cell>
          <cell r="F277" t="str">
            <v>Lạng Sơn</v>
          </cell>
          <cell r="G277" t="str">
            <v>Tày</v>
          </cell>
          <cell r="H277" t="str">
            <v>Việt Nam</v>
          </cell>
          <cell r="I277">
            <v>2012</v>
          </cell>
          <cell r="J277" t="str">
            <v>KTPT</v>
          </cell>
          <cell r="K277" t="str">
            <v>Chuẩn</v>
          </cell>
        </row>
        <row r="278">
          <cell r="B278">
            <v>12050557</v>
          </cell>
          <cell r="C278" t="str">
            <v>Ngô Thị Tú Linh</v>
          </cell>
          <cell r="D278">
            <v>34436</v>
          </cell>
          <cell r="E278" t="str">
            <v>Nữ</v>
          </cell>
          <cell r="F278" t="str">
            <v>Vĩnh Phúc</v>
          </cell>
          <cell r="G278" t="str">
            <v>Kinh</v>
          </cell>
          <cell r="H278" t="str">
            <v>Việt Nam</v>
          </cell>
          <cell r="I278">
            <v>2012</v>
          </cell>
          <cell r="J278" t="str">
            <v>KTPT</v>
          </cell>
          <cell r="K278" t="str">
            <v>Chuẩn</v>
          </cell>
        </row>
        <row r="279">
          <cell r="B279">
            <v>12050531</v>
          </cell>
          <cell r="C279" t="str">
            <v>Nguyễn Thị Thùy Linh</v>
          </cell>
          <cell r="D279">
            <v>34548</v>
          </cell>
          <cell r="E279" t="str">
            <v>Nữ</v>
          </cell>
          <cell r="F279" t="str">
            <v>Nghệ An</v>
          </cell>
          <cell r="G279" t="str">
            <v>Kinh</v>
          </cell>
          <cell r="H279" t="str">
            <v>Việt Nam</v>
          </cell>
          <cell r="I279">
            <v>2012</v>
          </cell>
          <cell r="J279" t="str">
            <v>KTPT</v>
          </cell>
          <cell r="K279" t="str">
            <v>Chuẩn</v>
          </cell>
        </row>
        <row r="280">
          <cell r="B280">
            <v>12050544</v>
          </cell>
          <cell r="C280" t="str">
            <v>Nguyễn Thùy Linh</v>
          </cell>
          <cell r="D280">
            <v>34460</v>
          </cell>
          <cell r="E280" t="str">
            <v>Nữ</v>
          </cell>
          <cell r="F280" t="str">
            <v>Hà Nội</v>
          </cell>
          <cell r="G280" t="str">
            <v>Kinh</v>
          </cell>
          <cell r="H280" t="str">
            <v>Việt Nam</v>
          </cell>
          <cell r="I280">
            <v>2012</v>
          </cell>
          <cell r="J280" t="str">
            <v>KTPT</v>
          </cell>
          <cell r="K280" t="str">
            <v>Chuẩn</v>
          </cell>
        </row>
        <row r="281">
          <cell r="B281">
            <v>12050655</v>
          </cell>
          <cell r="C281" t="str">
            <v>Dương Hà Ly</v>
          </cell>
          <cell r="D281">
            <v>34389</v>
          </cell>
          <cell r="E281" t="str">
            <v>Nữ</v>
          </cell>
          <cell r="F281" t="str">
            <v>Hà Nội</v>
          </cell>
          <cell r="G281" t="str">
            <v>Kinh</v>
          </cell>
          <cell r="H281" t="str">
            <v>Việt Nam</v>
          </cell>
          <cell r="I281">
            <v>2012</v>
          </cell>
          <cell r="J281" t="str">
            <v>KTPT</v>
          </cell>
          <cell r="K281" t="str">
            <v>Chuẩn</v>
          </cell>
        </row>
        <row r="282">
          <cell r="B282">
            <v>12050542</v>
          </cell>
          <cell r="C282" t="str">
            <v>Đào Thị Mai</v>
          </cell>
          <cell r="D282">
            <v>34275</v>
          </cell>
          <cell r="E282" t="str">
            <v>Nữ</v>
          </cell>
          <cell r="F282" t="str">
            <v>Hà Nội</v>
          </cell>
          <cell r="G282" t="str">
            <v>Kinh</v>
          </cell>
          <cell r="H282" t="str">
            <v>Việt Nam</v>
          </cell>
          <cell r="I282">
            <v>2012</v>
          </cell>
          <cell r="J282" t="str">
            <v>KTPT</v>
          </cell>
          <cell r="K282" t="str">
            <v>Chuẩn</v>
          </cell>
        </row>
        <row r="283">
          <cell r="B283">
            <v>12050072</v>
          </cell>
          <cell r="C283" t="str">
            <v>Nguyễn Thị Mai</v>
          </cell>
          <cell r="D283">
            <v>34587</v>
          </cell>
          <cell r="E283" t="str">
            <v>Nữ</v>
          </cell>
          <cell r="F283" t="str">
            <v>Hải Dương</v>
          </cell>
          <cell r="G283" t="str">
            <v>Kinh</v>
          </cell>
          <cell r="H283" t="str">
            <v>Việt Nam</v>
          </cell>
          <cell r="I283">
            <v>2012</v>
          </cell>
          <cell r="J283" t="str">
            <v>KTPT</v>
          </cell>
          <cell r="K283" t="str">
            <v>Chuẩn</v>
          </cell>
        </row>
        <row r="284">
          <cell r="B284">
            <v>12050495</v>
          </cell>
          <cell r="C284" t="str">
            <v>Cầm Thị Nga</v>
          </cell>
          <cell r="D284">
            <v>34155</v>
          </cell>
          <cell r="E284" t="str">
            <v>Nữ</v>
          </cell>
          <cell r="F284" t="str">
            <v>Điện Biên</v>
          </cell>
          <cell r="G284" t="str">
            <v>Thái</v>
          </cell>
          <cell r="H284" t="str">
            <v>Việt Nam</v>
          </cell>
          <cell r="I284">
            <v>2012</v>
          </cell>
          <cell r="J284" t="str">
            <v>KTPT</v>
          </cell>
          <cell r="K284" t="str">
            <v>Chuẩn</v>
          </cell>
        </row>
        <row r="285">
          <cell r="B285">
            <v>12050646</v>
          </cell>
          <cell r="C285" t="str">
            <v>Đinh Thị Thiên Nga</v>
          </cell>
          <cell r="D285">
            <v>34584</v>
          </cell>
          <cell r="E285" t="str">
            <v>Nữ</v>
          </cell>
          <cell r="F285" t="str">
            <v>Hà Nam</v>
          </cell>
          <cell r="G285" t="str">
            <v>Kinh</v>
          </cell>
          <cell r="H285" t="str">
            <v>Việt Nam</v>
          </cell>
          <cell r="I285">
            <v>2012</v>
          </cell>
          <cell r="J285" t="str">
            <v>KTPT</v>
          </cell>
          <cell r="K285" t="str">
            <v>Chuẩn</v>
          </cell>
        </row>
        <row r="286">
          <cell r="B286">
            <v>12050540</v>
          </cell>
          <cell r="C286" t="str">
            <v>Nguyễn Đăng Nghĩa</v>
          </cell>
          <cell r="D286">
            <v>34157</v>
          </cell>
          <cell r="E286" t="str">
            <v>Nam</v>
          </cell>
          <cell r="F286" t="str">
            <v>Hà Nội</v>
          </cell>
          <cell r="G286" t="str">
            <v>Kinh</v>
          </cell>
          <cell r="H286" t="str">
            <v>Việt Nam</v>
          </cell>
          <cell r="I286">
            <v>2012</v>
          </cell>
          <cell r="J286" t="str">
            <v>KTPT</v>
          </cell>
          <cell r="K286" t="str">
            <v>Chuẩn</v>
          </cell>
        </row>
        <row r="287">
          <cell r="B287">
            <v>12050662</v>
          </cell>
          <cell r="C287" t="str">
            <v>Đỗ Thị Thuý Ngọc</v>
          </cell>
          <cell r="D287">
            <v>34209</v>
          </cell>
          <cell r="E287" t="str">
            <v>Nữ</v>
          </cell>
          <cell r="F287" t="str">
            <v>Nghệ An</v>
          </cell>
          <cell r="G287" t="str">
            <v>Kinh</v>
          </cell>
          <cell r="H287" t="str">
            <v>Việt Nam</v>
          </cell>
          <cell r="I287">
            <v>2012</v>
          </cell>
          <cell r="J287" t="str">
            <v>KTPT</v>
          </cell>
          <cell r="K287" t="str">
            <v>Chuẩn</v>
          </cell>
        </row>
        <row r="288">
          <cell r="B288">
            <v>12050547</v>
          </cell>
          <cell r="C288" t="str">
            <v>Nguyễn Đỗ Nam Phương</v>
          </cell>
          <cell r="D288">
            <v>34521</v>
          </cell>
          <cell r="E288" t="str">
            <v>Nữ</v>
          </cell>
          <cell r="F288" t="str">
            <v>TP Hồ Chí Minh</v>
          </cell>
          <cell r="G288" t="str">
            <v>Kinh</v>
          </cell>
          <cell r="H288" t="str">
            <v>Việt Nam</v>
          </cell>
          <cell r="I288">
            <v>2012</v>
          </cell>
          <cell r="J288" t="str">
            <v>KTPT</v>
          </cell>
          <cell r="K288" t="str">
            <v>Chuẩn</v>
          </cell>
        </row>
        <row r="289">
          <cell r="B289">
            <v>12050588</v>
          </cell>
          <cell r="C289" t="str">
            <v>Nguyễn Thanh Quang</v>
          </cell>
          <cell r="D289">
            <v>34444</v>
          </cell>
          <cell r="E289" t="str">
            <v>Nam</v>
          </cell>
          <cell r="F289" t="str">
            <v>Hà Nội</v>
          </cell>
          <cell r="G289" t="str">
            <v>Kinh</v>
          </cell>
          <cell r="H289" t="str">
            <v>Việt Nam</v>
          </cell>
          <cell r="I289">
            <v>2012</v>
          </cell>
          <cell r="J289" t="str">
            <v>KTPT</v>
          </cell>
          <cell r="K289" t="str">
            <v>Chuẩn</v>
          </cell>
        </row>
        <row r="290">
          <cell r="B290">
            <v>12050660</v>
          </cell>
          <cell r="C290" t="str">
            <v>Ngô Thị Bích Quyên</v>
          </cell>
          <cell r="D290">
            <v>34046</v>
          </cell>
          <cell r="E290" t="str">
            <v>Nữ</v>
          </cell>
          <cell r="F290" t="str">
            <v>Hưng Yên</v>
          </cell>
          <cell r="G290" t="str">
            <v>Kinh</v>
          </cell>
          <cell r="H290" t="str">
            <v>Việt Nam</v>
          </cell>
          <cell r="I290">
            <v>2012</v>
          </cell>
          <cell r="J290" t="str">
            <v>KTPT</v>
          </cell>
          <cell r="K290" t="str">
            <v>Chuẩn</v>
          </cell>
        </row>
        <row r="291">
          <cell r="B291">
            <v>12050555</v>
          </cell>
          <cell r="C291" t="str">
            <v>Nguyễn Văn Quyết</v>
          </cell>
          <cell r="D291">
            <v>34491</v>
          </cell>
          <cell r="E291" t="str">
            <v>Nam</v>
          </cell>
          <cell r="F291" t="str">
            <v>Nghệ An</v>
          </cell>
          <cell r="G291" t="str">
            <v>Kinh</v>
          </cell>
          <cell r="H291" t="str">
            <v>Việt Nam</v>
          </cell>
          <cell r="I291">
            <v>2012</v>
          </cell>
          <cell r="J291" t="str">
            <v>KTPT</v>
          </cell>
          <cell r="K291" t="str">
            <v>Chuẩn</v>
          </cell>
        </row>
        <row r="292">
          <cell r="B292">
            <v>12050587</v>
          </cell>
          <cell r="C292" t="str">
            <v>Nguyễn Thị Quỳnh</v>
          </cell>
          <cell r="D292">
            <v>34623</v>
          </cell>
          <cell r="E292" t="str">
            <v>Nữ</v>
          </cell>
          <cell r="F292" t="str">
            <v>Hà Nội</v>
          </cell>
          <cell r="G292" t="str">
            <v>Kinh</v>
          </cell>
          <cell r="H292" t="str">
            <v>Việt Nam</v>
          </cell>
          <cell r="I292">
            <v>2012</v>
          </cell>
          <cell r="J292" t="str">
            <v>KTPT</v>
          </cell>
          <cell r="K292" t="str">
            <v>Chuẩn</v>
          </cell>
        </row>
        <row r="293">
          <cell r="B293">
            <v>12050455</v>
          </cell>
          <cell r="C293" t="str">
            <v>Đinh Ngọc Sơn</v>
          </cell>
          <cell r="D293">
            <v>34083</v>
          </cell>
          <cell r="E293" t="str">
            <v>Nam</v>
          </cell>
          <cell r="F293" t="str">
            <v>Thanh Hoá</v>
          </cell>
          <cell r="G293" t="str">
            <v>Mường</v>
          </cell>
          <cell r="H293" t="str">
            <v>Việt Nam</v>
          </cell>
          <cell r="I293">
            <v>2012</v>
          </cell>
          <cell r="J293" t="str">
            <v>KTPT</v>
          </cell>
          <cell r="K293" t="str">
            <v>Chuẩn</v>
          </cell>
        </row>
        <row r="294">
          <cell r="B294">
            <v>12050658</v>
          </cell>
          <cell r="C294" t="str">
            <v>Nguyễn Quang Thái</v>
          </cell>
          <cell r="D294">
            <v>34551</v>
          </cell>
          <cell r="E294" t="str">
            <v>Nam</v>
          </cell>
          <cell r="F294" t="str">
            <v>Hà Nội</v>
          </cell>
          <cell r="G294" t="str">
            <v>Kinh</v>
          </cell>
          <cell r="H294" t="str">
            <v>Việt Nam</v>
          </cell>
          <cell r="I294">
            <v>2012</v>
          </cell>
          <cell r="J294" t="str">
            <v>KTPT</v>
          </cell>
          <cell r="K294" t="str">
            <v>Chuẩn</v>
          </cell>
        </row>
        <row r="295">
          <cell r="B295">
            <v>12050643</v>
          </cell>
          <cell r="C295" t="str">
            <v>Trần Thị Thao</v>
          </cell>
          <cell r="D295">
            <v>34559</v>
          </cell>
          <cell r="E295" t="str">
            <v>Nữ</v>
          </cell>
          <cell r="F295" t="str">
            <v>Hà Nam</v>
          </cell>
          <cell r="G295" t="str">
            <v>Kinh</v>
          </cell>
          <cell r="H295" t="str">
            <v>Việt Nam</v>
          </cell>
          <cell r="I295">
            <v>2012</v>
          </cell>
          <cell r="J295" t="str">
            <v>KTPT</v>
          </cell>
          <cell r="K295" t="str">
            <v>Chuẩn</v>
          </cell>
        </row>
        <row r="296">
          <cell r="B296">
            <v>12050462</v>
          </cell>
          <cell r="C296" t="str">
            <v>Phạm Thị Hoài Thu</v>
          </cell>
          <cell r="D296">
            <v>34168</v>
          </cell>
          <cell r="E296" t="str">
            <v>Nữ</v>
          </cell>
          <cell r="F296" t="str">
            <v>Thanh Hoá</v>
          </cell>
          <cell r="G296" t="str">
            <v>Mường</v>
          </cell>
          <cell r="H296" t="str">
            <v>Việt Nam</v>
          </cell>
          <cell r="I296">
            <v>2012</v>
          </cell>
          <cell r="J296" t="str">
            <v>KTPT</v>
          </cell>
          <cell r="K296" t="str">
            <v>Chuẩn</v>
          </cell>
        </row>
        <row r="297">
          <cell r="B297">
            <v>12050647</v>
          </cell>
          <cell r="C297" t="str">
            <v>Vũ Thị Thu</v>
          </cell>
          <cell r="D297">
            <v>34201</v>
          </cell>
          <cell r="E297" t="str">
            <v>Nữ</v>
          </cell>
          <cell r="F297" t="str">
            <v>Nam Định</v>
          </cell>
          <cell r="G297" t="str">
            <v>Kinh</v>
          </cell>
          <cell r="H297" t="str">
            <v>Việt Nam</v>
          </cell>
          <cell r="I297">
            <v>2012</v>
          </cell>
          <cell r="J297" t="str">
            <v>KTPT</v>
          </cell>
          <cell r="K297" t="str">
            <v>Chuẩn</v>
          </cell>
        </row>
        <row r="298">
          <cell r="B298">
            <v>12050552</v>
          </cell>
          <cell r="C298" t="str">
            <v>Dương Minh Thuận</v>
          </cell>
          <cell r="D298">
            <v>34659</v>
          </cell>
          <cell r="E298" t="str">
            <v>Nữ</v>
          </cell>
          <cell r="F298" t="str">
            <v>Hà Nam</v>
          </cell>
          <cell r="G298" t="str">
            <v>Kinh</v>
          </cell>
          <cell r="H298" t="str">
            <v>Việt Nam</v>
          </cell>
          <cell r="I298">
            <v>2012</v>
          </cell>
          <cell r="J298" t="str">
            <v>KTPT</v>
          </cell>
          <cell r="K298" t="str">
            <v>Chuẩn</v>
          </cell>
        </row>
        <row r="299">
          <cell r="B299">
            <v>12050319</v>
          </cell>
          <cell r="C299" t="str">
            <v>Đào Lệ Thuỷ</v>
          </cell>
          <cell r="D299">
            <v>34648</v>
          </cell>
          <cell r="E299" t="str">
            <v>Nữ</v>
          </cell>
          <cell r="F299" t="str">
            <v>Bắc Giang</v>
          </cell>
          <cell r="G299" t="str">
            <v>Kinh</v>
          </cell>
          <cell r="H299" t="str">
            <v>Việt Nam</v>
          </cell>
          <cell r="I299">
            <v>2012</v>
          </cell>
          <cell r="J299" t="str">
            <v>KTPT</v>
          </cell>
          <cell r="K299" t="str">
            <v>Chuẩn</v>
          </cell>
        </row>
        <row r="300">
          <cell r="B300">
            <v>12050321</v>
          </cell>
          <cell r="C300" t="str">
            <v>Vũ Thị Thuỷ</v>
          </cell>
          <cell r="D300">
            <v>34533</v>
          </cell>
          <cell r="E300" t="str">
            <v>Nữ</v>
          </cell>
          <cell r="F300" t="str">
            <v>Ninh Bình</v>
          </cell>
          <cell r="G300" t="str">
            <v>Kinh</v>
          </cell>
          <cell r="H300" t="str">
            <v>Việt Nam</v>
          </cell>
          <cell r="I300">
            <v>2012</v>
          </cell>
          <cell r="J300" t="str">
            <v>KTPT</v>
          </cell>
          <cell r="K300" t="str">
            <v>Chuẩn</v>
          </cell>
        </row>
        <row r="301">
          <cell r="B301">
            <v>12050208</v>
          </cell>
          <cell r="C301" t="str">
            <v>Nguyễn Thị Thanh Thư</v>
          </cell>
          <cell r="D301">
            <v>34359</v>
          </cell>
          <cell r="E301" t="str">
            <v>Nữ</v>
          </cell>
          <cell r="F301" t="str">
            <v>Nghệ An</v>
          </cell>
          <cell r="G301" t="str">
            <v>Kinh</v>
          </cell>
          <cell r="H301" t="str">
            <v>Việt Nam</v>
          </cell>
          <cell r="I301">
            <v>2012</v>
          </cell>
          <cell r="J301" t="str">
            <v>KTPT</v>
          </cell>
          <cell r="K301" t="str">
            <v>Chuẩn</v>
          </cell>
        </row>
        <row r="302">
          <cell r="B302">
            <v>12050556</v>
          </cell>
          <cell r="C302" t="str">
            <v>Nguyễn Thị Toan</v>
          </cell>
          <cell r="D302">
            <v>34444</v>
          </cell>
          <cell r="E302" t="str">
            <v>Nữ</v>
          </cell>
          <cell r="F302" t="str">
            <v>Hải Phòng</v>
          </cell>
          <cell r="G302" t="str">
            <v>Kinh</v>
          </cell>
          <cell r="H302" t="str">
            <v>Việt Nam</v>
          </cell>
          <cell r="I302">
            <v>2012</v>
          </cell>
          <cell r="J302" t="str">
            <v>KTPT</v>
          </cell>
          <cell r="K302" t="str">
            <v>Chuẩn</v>
          </cell>
        </row>
        <row r="303">
          <cell r="B303">
            <v>12050112</v>
          </cell>
          <cell r="C303" t="str">
            <v>Lê Thị Kiều Trang</v>
          </cell>
          <cell r="D303">
            <v>34494</v>
          </cell>
          <cell r="E303" t="str">
            <v>Nữ</v>
          </cell>
          <cell r="F303" t="str">
            <v>Thái Bình</v>
          </cell>
          <cell r="G303" t="str">
            <v>Kinh</v>
          </cell>
          <cell r="H303" t="str">
            <v>Việt Nam</v>
          </cell>
          <cell r="I303">
            <v>2012</v>
          </cell>
          <cell r="J303" t="str">
            <v>KTPT</v>
          </cell>
          <cell r="K303" t="str">
            <v>Chuẩn</v>
          </cell>
        </row>
        <row r="304">
          <cell r="B304">
            <v>12050648</v>
          </cell>
          <cell r="C304" t="str">
            <v>Thái Thu Trang</v>
          </cell>
          <cell r="D304">
            <v>34400</v>
          </cell>
          <cell r="E304" t="str">
            <v>Nữ</v>
          </cell>
          <cell r="F304" t="str">
            <v>Hà Nội</v>
          </cell>
          <cell r="G304" t="str">
            <v>Kinh</v>
          </cell>
          <cell r="H304" t="str">
            <v>Việt Nam</v>
          </cell>
          <cell r="I304">
            <v>2012</v>
          </cell>
          <cell r="J304" t="str">
            <v>KTPT</v>
          </cell>
          <cell r="K304" t="str">
            <v>Chuẩn</v>
          </cell>
        </row>
        <row r="305">
          <cell r="B305">
            <v>12050633</v>
          </cell>
          <cell r="C305" t="str">
            <v>Bùi Thị Ngọc Trâm</v>
          </cell>
          <cell r="D305">
            <v>34506</v>
          </cell>
          <cell r="E305" t="str">
            <v>Nữ</v>
          </cell>
          <cell r="F305" t="str">
            <v>Hải Phòng</v>
          </cell>
          <cell r="G305" t="str">
            <v>Kinh</v>
          </cell>
          <cell r="H305" t="str">
            <v>Việt Nam</v>
          </cell>
          <cell r="I305">
            <v>2012</v>
          </cell>
          <cell r="J305" t="str">
            <v>KTPT</v>
          </cell>
          <cell r="K305" t="str">
            <v>Chuẩn</v>
          </cell>
        </row>
        <row r="306">
          <cell r="B306">
            <v>12050524</v>
          </cell>
          <cell r="C306" t="str">
            <v>Hoàng Đức Trung</v>
          </cell>
          <cell r="D306">
            <v>34537</v>
          </cell>
          <cell r="E306" t="str">
            <v>Nam</v>
          </cell>
          <cell r="F306" t="str">
            <v>Bắc Giang</v>
          </cell>
          <cell r="G306" t="str">
            <v>Kinh</v>
          </cell>
          <cell r="H306" t="str">
            <v>Việt Nam</v>
          </cell>
          <cell r="I306">
            <v>2012</v>
          </cell>
          <cell r="J306" t="str">
            <v>KTPT</v>
          </cell>
          <cell r="K306" t="str">
            <v>Chuẩn</v>
          </cell>
        </row>
        <row r="307">
          <cell r="B307">
            <v>12050651</v>
          </cell>
          <cell r="C307" t="str">
            <v>Lưu Quang Trung</v>
          </cell>
          <cell r="D307">
            <v>34582</v>
          </cell>
          <cell r="E307" t="str">
            <v>Nam</v>
          </cell>
          <cell r="F307" t="str">
            <v>Hà Nội</v>
          </cell>
          <cell r="G307" t="str">
            <v>Kinh</v>
          </cell>
          <cell r="H307" t="str">
            <v>Việt Nam</v>
          </cell>
          <cell r="I307">
            <v>2012</v>
          </cell>
          <cell r="J307" t="str">
            <v>KTPT</v>
          </cell>
          <cell r="K307" t="str">
            <v>Chuẩn</v>
          </cell>
        </row>
        <row r="308">
          <cell r="B308">
            <v>12050533</v>
          </cell>
          <cell r="C308" t="str">
            <v>Phạm Thanh Tuấn</v>
          </cell>
          <cell r="D308">
            <v>32779</v>
          </cell>
          <cell r="E308" t="str">
            <v>Nam</v>
          </cell>
          <cell r="F308" t="str">
            <v>Hải Phòng</v>
          </cell>
          <cell r="G308" t="str">
            <v>Kinh</v>
          </cell>
          <cell r="H308" t="str">
            <v>Việt Nam</v>
          </cell>
          <cell r="I308">
            <v>2012</v>
          </cell>
          <cell r="J308" t="str">
            <v>KTPT</v>
          </cell>
          <cell r="K308" t="str">
            <v>Chuẩn</v>
          </cell>
        </row>
        <row r="309">
          <cell r="B309">
            <v>12050209</v>
          </cell>
          <cell r="C309" t="str">
            <v>Trần Thị Ngọc Tuyên</v>
          </cell>
          <cell r="D309">
            <v>34596</v>
          </cell>
          <cell r="E309" t="str">
            <v>Nữ</v>
          </cell>
          <cell r="F309" t="str">
            <v>Hà Tĩnh</v>
          </cell>
          <cell r="G309" t="str">
            <v>Kinh</v>
          </cell>
          <cell r="H309" t="str">
            <v>Việt Nam</v>
          </cell>
          <cell r="I309">
            <v>2012</v>
          </cell>
          <cell r="J309" t="str">
            <v>KTPT</v>
          </cell>
          <cell r="K309" t="str">
            <v>Chuẩn</v>
          </cell>
        </row>
        <row r="310">
          <cell r="B310">
            <v>12050644</v>
          </cell>
          <cell r="C310" t="str">
            <v>Đỗ Hoàng Tùng</v>
          </cell>
          <cell r="D310">
            <v>34678</v>
          </cell>
          <cell r="E310" t="str">
            <v>Nam</v>
          </cell>
          <cell r="F310" t="str">
            <v>Nam Định</v>
          </cell>
          <cell r="G310" t="str">
            <v>Kinh</v>
          </cell>
          <cell r="H310" t="str">
            <v>Việt Nam</v>
          </cell>
          <cell r="I310">
            <v>2012</v>
          </cell>
          <cell r="J310" t="str">
            <v>KTPT</v>
          </cell>
          <cell r="K310" t="str">
            <v>Chuẩn</v>
          </cell>
        </row>
        <row r="311">
          <cell r="B311">
            <v>12050128</v>
          </cell>
          <cell r="C311" t="str">
            <v>Nguyễn Thị Hồng Tươi</v>
          </cell>
          <cell r="D311">
            <v>34595</v>
          </cell>
          <cell r="E311" t="str">
            <v>Nữ</v>
          </cell>
          <cell r="F311" t="str">
            <v>Thái Bình</v>
          </cell>
          <cell r="G311" t="str">
            <v>Kinh</v>
          </cell>
          <cell r="H311" t="str">
            <v>Việt Nam</v>
          </cell>
          <cell r="I311">
            <v>2012</v>
          </cell>
          <cell r="J311" t="str">
            <v>KTPT</v>
          </cell>
          <cell r="K311" t="str">
            <v>Chuẩn</v>
          </cell>
        </row>
        <row r="312">
          <cell r="B312">
            <v>12050550</v>
          </cell>
          <cell r="C312" t="str">
            <v>Hoàng Minh Vũ</v>
          </cell>
          <cell r="D312">
            <v>34536</v>
          </cell>
          <cell r="E312" t="str">
            <v>Nam</v>
          </cell>
          <cell r="F312" t="str">
            <v>Thanh Hoá</v>
          </cell>
          <cell r="G312" t="str">
            <v>Kinh</v>
          </cell>
          <cell r="H312" t="str">
            <v>Việt Nam</v>
          </cell>
          <cell r="I312">
            <v>2012</v>
          </cell>
          <cell r="J312" t="str">
            <v>KTPT</v>
          </cell>
          <cell r="K312" t="str">
            <v>Chuẩn</v>
          </cell>
        </row>
        <row r="313">
          <cell r="B313">
            <v>12050640</v>
          </cell>
          <cell r="C313" t="str">
            <v>Nguyễn Thanh Xuân</v>
          </cell>
          <cell r="D313">
            <v>34637</v>
          </cell>
          <cell r="E313" t="str">
            <v>Nữ</v>
          </cell>
          <cell r="F313" t="str">
            <v>Thanh Hoá</v>
          </cell>
          <cell r="G313" t="str">
            <v>Kinh</v>
          </cell>
          <cell r="H313" t="str">
            <v>Việt Nam</v>
          </cell>
          <cell r="I313">
            <v>2012</v>
          </cell>
          <cell r="J313" t="str">
            <v>KTPT</v>
          </cell>
          <cell r="K313" t="str">
            <v>Chuẩn</v>
          </cell>
        </row>
        <row r="314">
          <cell r="B314">
            <v>12050137</v>
          </cell>
          <cell r="C314" t="str">
            <v>Phạm Huyền Yến</v>
          </cell>
          <cell r="D314">
            <v>34639</v>
          </cell>
          <cell r="E314" t="str">
            <v>Nữ</v>
          </cell>
          <cell r="F314" t="str">
            <v>Nam Định</v>
          </cell>
          <cell r="G314" t="str">
            <v>Kinh</v>
          </cell>
          <cell r="H314" t="str">
            <v>Việt Nam</v>
          </cell>
          <cell r="I314">
            <v>2012</v>
          </cell>
          <cell r="J314" t="str">
            <v>KTPT</v>
          </cell>
          <cell r="K314" t="str">
            <v>Chuẩn</v>
          </cell>
        </row>
        <row r="315">
          <cell r="B315">
            <v>12050553</v>
          </cell>
          <cell r="C315" t="str">
            <v>Tạ Thị Hải Yến</v>
          </cell>
          <cell r="D315">
            <v>34623</v>
          </cell>
          <cell r="E315" t="str">
            <v>Nữ</v>
          </cell>
          <cell r="F315" t="str">
            <v>Hải Phòng</v>
          </cell>
          <cell r="G315" t="str">
            <v>Kinh</v>
          </cell>
          <cell r="H315" t="str">
            <v>Việt Nam</v>
          </cell>
          <cell r="I315">
            <v>2012</v>
          </cell>
          <cell r="J315" t="str">
            <v>KTPT</v>
          </cell>
          <cell r="K315" t="str">
            <v>Chuẩn</v>
          </cell>
        </row>
        <row r="316">
          <cell r="B316">
            <v>12050251</v>
          </cell>
          <cell r="C316" t="str">
            <v>  Đào Mộng Anh </v>
          </cell>
          <cell r="D316" t="str">
            <v> 26/05/1993 </v>
          </cell>
          <cell r="E316" t="str">
            <v> Nữ </v>
          </cell>
          <cell r="F316" t="str">
            <v> Vĩnh Phúc </v>
          </cell>
          <cell r="G316" t="str">
            <v>Kinh</v>
          </cell>
          <cell r="H316" t="str">
            <v>Việt Nam</v>
          </cell>
          <cell r="I316">
            <v>2012</v>
          </cell>
          <cell r="J316" t="str">
            <v>Kinh tế</v>
          </cell>
          <cell r="K316" t="str">
            <v>Chuẩn</v>
          </cell>
        </row>
        <row r="317">
          <cell r="B317">
            <v>12050338</v>
          </cell>
          <cell r="C317" t="str">
            <v>  Hoàng Thị Lan Anh </v>
          </cell>
          <cell r="D317" t="str">
            <v> 19/03/1994 </v>
          </cell>
          <cell r="E317" t="str">
            <v> Nữ </v>
          </cell>
          <cell r="F317" t="str">
            <v> Nghệ An </v>
          </cell>
          <cell r="G317" t="str">
            <v>Kinh</v>
          </cell>
          <cell r="H317" t="str">
            <v>Việt Nam</v>
          </cell>
          <cell r="I317">
            <v>2012</v>
          </cell>
          <cell r="J317" t="str">
            <v>Kinh tế</v>
          </cell>
          <cell r="K317" t="str">
            <v>Chuẩn</v>
          </cell>
        </row>
        <row r="318">
          <cell r="B318">
            <v>12050212</v>
          </cell>
          <cell r="C318" t="str">
            <v>  Mai Thị Vân Anh </v>
          </cell>
          <cell r="D318" t="str">
            <v> 26/12/1994 </v>
          </cell>
          <cell r="E318" t="str">
            <v> Nữ </v>
          </cell>
          <cell r="F318" t="str">
            <v> Nghệ An </v>
          </cell>
          <cell r="G318" t="str">
            <v>Kinh</v>
          </cell>
          <cell r="H318" t="str">
            <v>Việt Nam</v>
          </cell>
          <cell r="I318">
            <v>2012</v>
          </cell>
          <cell r="J318" t="str">
            <v>Kinh tế</v>
          </cell>
          <cell r="K318" t="str">
            <v>Chuẩn</v>
          </cell>
        </row>
        <row r="319">
          <cell r="B319">
            <v>12050011</v>
          </cell>
          <cell r="C319" t="str">
            <v>  Đỗ Thị Thuý Bông </v>
          </cell>
          <cell r="D319" t="str">
            <v> 15/08/1993 </v>
          </cell>
          <cell r="E319" t="str">
            <v> Nữ </v>
          </cell>
          <cell r="F319" t="str">
            <v> Nam Định </v>
          </cell>
          <cell r="G319" t="str">
            <v>Kinh</v>
          </cell>
          <cell r="H319" t="str">
            <v>Việt Nam</v>
          </cell>
          <cell r="I319">
            <v>2012</v>
          </cell>
          <cell r="J319" t="str">
            <v>Kinh tế</v>
          </cell>
          <cell r="K319" t="str">
            <v>Chuẩn</v>
          </cell>
        </row>
        <row r="320">
          <cell r="B320">
            <v>12050012</v>
          </cell>
          <cell r="C320" t="str">
            <v>  Nguyễn Thị Cẩm </v>
          </cell>
          <cell r="D320" t="str">
            <v> 07/11/1994 </v>
          </cell>
          <cell r="E320" t="str">
            <v> Nữ </v>
          </cell>
          <cell r="F320" t="str">
            <v> Nam Định </v>
          </cell>
          <cell r="G320" t="str">
            <v>Kinh</v>
          </cell>
          <cell r="H320" t="str">
            <v>Việt Nam</v>
          </cell>
          <cell r="I320">
            <v>2012</v>
          </cell>
          <cell r="J320" t="str">
            <v>Kinh tế</v>
          </cell>
          <cell r="K320" t="str">
            <v>Chuẩn</v>
          </cell>
        </row>
        <row r="321">
          <cell r="B321">
            <v>12050625</v>
          </cell>
          <cell r="C321" t="str">
            <v>  Trịnh Kim Chi </v>
          </cell>
          <cell r="D321" t="str">
            <v> 19/10/1994 </v>
          </cell>
          <cell r="E321" t="str">
            <v> Nữ </v>
          </cell>
          <cell r="F321" t="str">
            <v> Yên Bái </v>
          </cell>
          <cell r="G321" t="str">
            <v>Kinh</v>
          </cell>
          <cell r="H321" t="str">
            <v>Việt Nam</v>
          </cell>
          <cell r="I321">
            <v>2012</v>
          </cell>
          <cell r="J321" t="str">
            <v>Kinh tế</v>
          </cell>
          <cell r="K321" t="str">
            <v>Chuẩn</v>
          </cell>
        </row>
        <row r="322">
          <cell r="B322">
            <v>12050015</v>
          </cell>
          <cell r="C322" t="str">
            <v>  Trần Thị Chinh </v>
          </cell>
          <cell r="D322" t="str">
            <v> 09/05/1993 </v>
          </cell>
          <cell r="E322" t="str">
            <v> Nữ </v>
          </cell>
          <cell r="F322" t="str">
            <v> Hà Nam </v>
          </cell>
          <cell r="G322" t="str">
            <v>Kinh</v>
          </cell>
          <cell r="H322" t="str">
            <v>Việt Nam</v>
          </cell>
          <cell r="I322">
            <v>2012</v>
          </cell>
          <cell r="J322" t="str">
            <v>Kinh tế</v>
          </cell>
          <cell r="K322" t="str">
            <v>Chuẩn</v>
          </cell>
        </row>
        <row r="323">
          <cell r="B323">
            <v>12050613</v>
          </cell>
          <cell r="C323" t="str">
            <v>  Trần Tố Dung </v>
          </cell>
          <cell r="D323" t="str">
            <v> 10/07/1994 </v>
          </cell>
          <cell r="E323" t="str">
            <v> Nữ </v>
          </cell>
          <cell r="F323" t="str">
            <v> Thái Bình </v>
          </cell>
          <cell r="G323" t="str">
            <v>Kinh</v>
          </cell>
          <cell r="H323" t="str">
            <v>Việt Nam</v>
          </cell>
          <cell r="I323">
            <v>2012</v>
          </cell>
          <cell r="J323" t="str">
            <v>Kinh tế</v>
          </cell>
          <cell r="K323" t="str">
            <v>Chuẩn</v>
          </cell>
        </row>
        <row r="324">
          <cell r="B324">
            <v>12050505</v>
          </cell>
          <cell r="C324" t="str">
            <v>  Vũ Thị Thùy Dung </v>
          </cell>
          <cell r="D324" t="str">
            <v> 20/02/1994 </v>
          </cell>
          <cell r="E324" t="str">
            <v> Nữ </v>
          </cell>
          <cell r="F324" t="str">
            <v> Nam Định </v>
          </cell>
          <cell r="G324" t="str">
            <v>Kinh</v>
          </cell>
          <cell r="H324" t="str">
            <v>Việt Nam</v>
          </cell>
          <cell r="I324">
            <v>2012</v>
          </cell>
          <cell r="J324" t="str">
            <v>Kinh tế</v>
          </cell>
          <cell r="K324" t="str">
            <v>Chuẩn</v>
          </cell>
        </row>
        <row r="325">
          <cell r="B325">
            <v>12050342</v>
          </cell>
          <cell r="C325" t="str">
            <v>  Thái Thị Hạnh </v>
          </cell>
          <cell r="D325" t="str">
            <v> 07/04/1994 </v>
          </cell>
          <cell r="E325" t="str">
            <v> Nữ </v>
          </cell>
          <cell r="F325" t="str">
            <v> Nghệ An </v>
          </cell>
          <cell r="G325" t="str">
            <v>Kinh</v>
          </cell>
          <cell r="H325" t="str">
            <v>Việt Nam</v>
          </cell>
          <cell r="I325">
            <v>2012</v>
          </cell>
          <cell r="J325" t="str">
            <v>Kinh tế</v>
          </cell>
          <cell r="K325" t="str">
            <v>Chuẩn</v>
          </cell>
        </row>
        <row r="326">
          <cell r="B326">
            <v>12050266</v>
          </cell>
          <cell r="C326" t="str">
            <v>  Trần Thị Thanh Hằng </v>
          </cell>
          <cell r="D326" t="str">
            <v> 28/08/1994 </v>
          </cell>
          <cell r="E326" t="str">
            <v> Nữ </v>
          </cell>
          <cell r="F326" t="str">
            <v> Lạng Sơn </v>
          </cell>
          <cell r="G326" t="str">
            <v>Kinh</v>
          </cell>
          <cell r="H326" t="str">
            <v>Việt Nam</v>
          </cell>
          <cell r="I326">
            <v>2012</v>
          </cell>
          <cell r="J326" t="str">
            <v>Kinh tế</v>
          </cell>
          <cell r="K326" t="str">
            <v>Chuẩn</v>
          </cell>
        </row>
        <row r="327">
          <cell r="B327">
            <v>12050520</v>
          </cell>
          <cell r="C327" t="str">
            <v>  Võ Thị Hằng </v>
          </cell>
          <cell r="D327" t="str">
            <v> 22/12/1994 </v>
          </cell>
          <cell r="E327" t="str">
            <v> Nữ </v>
          </cell>
          <cell r="F327" t="str">
            <v> Hà Tĩnh </v>
          </cell>
          <cell r="G327" t="str">
            <v>Kinh</v>
          </cell>
          <cell r="H327" t="str">
            <v>Việt Nam</v>
          </cell>
          <cell r="I327">
            <v>2012</v>
          </cell>
          <cell r="J327" t="str">
            <v>Kinh tế</v>
          </cell>
          <cell r="K327" t="str">
            <v>Chuẩn</v>
          </cell>
        </row>
        <row r="328">
          <cell r="B328">
            <v>12050514</v>
          </cell>
          <cell r="C328" t="str">
            <v>  Ngô Thị Hoa </v>
          </cell>
          <cell r="D328" t="str">
            <v> 03/09/1993 </v>
          </cell>
          <cell r="E328" t="str">
            <v> Nữ </v>
          </cell>
          <cell r="F328" t="str">
            <v> Nam Định </v>
          </cell>
          <cell r="G328" t="str">
            <v>Kinh</v>
          </cell>
          <cell r="H328" t="str">
            <v>Việt Nam</v>
          </cell>
          <cell r="I328">
            <v>2012</v>
          </cell>
          <cell r="J328" t="str">
            <v>Kinh tế</v>
          </cell>
          <cell r="K328" t="str">
            <v>Chuẩn</v>
          </cell>
        </row>
        <row r="329">
          <cell r="B329">
            <v>12050507</v>
          </cell>
          <cell r="C329" t="str">
            <v>  Lê Minh Hoàng </v>
          </cell>
          <cell r="D329" t="str">
            <v> 01/06/1994 </v>
          </cell>
          <cell r="E329" t="str">
            <v> Nam </v>
          </cell>
          <cell r="F329" t="str">
            <v> Hà Nội </v>
          </cell>
          <cell r="G329" t="str">
            <v>Kinh</v>
          </cell>
          <cell r="H329" t="str">
            <v>Việt Nam</v>
          </cell>
          <cell r="I329">
            <v>2012</v>
          </cell>
          <cell r="J329" t="str">
            <v>Kinh tế</v>
          </cell>
          <cell r="K329" t="str">
            <v>Chuẩn</v>
          </cell>
        </row>
        <row r="330">
          <cell r="B330">
            <v>12050512</v>
          </cell>
          <cell r="C330" t="str">
            <v>  Nguyễn Thị Huệ </v>
          </cell>
          <cell r="D330" t="str">
            <v> 04/06/1994 </v>
          </cell>
          <cell r="E330" t="str">
            <v> Nữ </v>
          </cell>
          <cell r="F330" t="str">
            <v> Thái Bình </v>
          </cell>
          <cell r="G330" t="str">
            <v>Kinh</v>
          </cell>
          <cell r="H330" t="str">
            <v>Việt Nam</v>
          </cell>
          <cell r="I330">
            <v>2012</v>
          </cell>
          <cell r="J330" t="str">
            <v>Kinh tế</v>
          </cell>
          <cell r="K330" t="str">
            <v>Chuẩn</v>
          </cell>
        </row>
        <row r="331">
          <cell r="B331">
            <v>12050467</v>
          </cell>
          <cell r="C331" t="str">
            <v>  Phạm Thu Huyền </v>
          </cell>
          <cell r="D331" t="str">
            <v> 23/06/1993 </v>
          </cell>
          <cell r="E331" t="str">
            <v> Nữ </v>
          </cell>
          <cell r="F331" t="str">
            <v> Thanh Hoá </v>
          </cell>
          <cell r="G331" t="str">
            <v>Mường</v>
          </cell>
          <cell r="H331" t="str">
            <v>Việt Nam</v>
          </cell>
          <cell r="I331">
            <v>2012</v>
          </cell>
          <cell r="J331" t="str">
            <v>Kinh tế</v>
          </cell>
          <cell r="K331" t="str">
            <v>Chuẩn</v>
          </cell>
        </row>
        <row r="332">
          <cell r="B332">
            <v>12050054</v>
          </cell>
          <cell r="C332" t="str">
            <v>  Giáp Ngọc Hùng </v>
          </cell>
          <cell r="D332" t="str">
            <v> 06/04/1994 </v>
          </cell>
          <cell r="E332" t="str">
            <v> Nam </v>
          </cell>
          <cell r="F332" t="str">
            <v> Bắc Giang </v>
          </cell>
          <cell r="G332" t="str">
            <v>Kinh</v>
          </cell>
          <cell r="H332" t="str">
            <v>Việt Nam</v>
          </cell>
          <cell r="I332">
            <v>2012</v>
          </cell>
          <cell r="J332" t="str">
            <v>Kinh tế</v>
          </cell>
          <cell r="K332" t="str">
            <v>Chuẩn</v>
          </cell>
        </row>
        <row r="333">
          <cell r="B333">
            <v>12050521</v>
          </cell>
          <cell r="C333" t="str">
            <v>  Nguyễn Thị Thu Hương </v>
          </cell>
          <cell r="D333" t="str">
            <v> 02/12/1994 </v>
          </cell>
          <cell r="E333" t="str">
            <v> Nữ </v>
          </cell>
          <cell r="F333" t="str">
            <v> Yên Bái </v>
          </cell>
          <cell r="G333" t="str">
            <v>Kinh</v>
          </cell>
          <cell r="H333" t="str">
            <v>Việt Nam</v>
          </cell>
          <cell r="I333">
            <v>2012</v>
          </cell>
          <cell r="J333" t="str">
            <v>Kinh tế</v>
          </cell>
          <cell r="K333" t="str">
            <v>Chuẩn</v>
          </cell>
        </row>
        <row r="334">
          <cell r="B334">
            <v>12050294</v>
          </cell>
          <cell r="C334" t="str">
            <v>  Lê Trịnh Nhật Minh </v>
          </cell>
          <cell r="D334" t="str">
            <v> 04/06/1994 </v>
          </cell>
          <cell r="E334" t="str">
            <v> Nam </v>
          </cell>
          <cell r="F334" t="str">
            <v> Hà Nội </v>
          </cell>
          <cell r="G334" t="str">
            <v>Kinh</v>
          </cell>
          <cell r="H334" t="str">
            <v>Việt Nam</v>
          </cell>
          <cell r="I334">
            <v>2012</v>
          </cell>
          <cell r="J334" t="str">
            <v>Kinh tế</v>
          </cell>
          <cell r="K334" t="str">
            <v>Chuẩn</v>
          </cell>
        </row>
        <row r="335">
          <cell r="B335">
            <v>12050518</v>
          </cell>
          <cell r="C335" t="str">
            <v>  Nguyễn Thị Ngân </v>
          </cell>
          <cell r="D335" t="str">
            <v> 16/05/1993 </v>
          </cell>
          <cell r="E335" t="str">
            <v> Nữ </v>
          </cell>
          <cell r="F335" t="str">
            <v> Thanh Hoá </v>
          </cell>
          <cell r="G335" t="str">
            <v>Kinh</v>
          </cell>
          <cell r="H335" t="str">
            <v>Việt Nam</v>
          </cell>
          <cell r="I335">
            <v>2012</v>
          </cell>
          <cell r="J335" t="str">
            <v>Kinh tế</v>
          </cell>
          <cell r="K335" t="str">
            <v>Chuẩn</v>
          </cell>
        </row>
        <row r="336">
          <cell r="B336">
            <v>12050483</v>
          </cell>
          <cell r="C336" t="str">
            <v>  Nguyễn Thị Phượng </v>
          </cell>
          <cell r="D336" t="str">
            <v> 11/08/1993 </v>
          </cell>
          <cell r="E336" t="str">
            <v> Nữ </v>
          </cell>
          <cell r="F336" t="str">
            <v> Yên Bái </v>
          </cell>
          <cell r="G336" t="str">
            <v>Kinh</v>
          </cell>
          <cell r="H336" t="str">
            <v>Việt Nam</v>
          </cell>
          <cell r="I336">
            <v>2012</v>
          </cell>
          <cell r="J336" t="str">
            <v>Kinh tế</v>
          </cell>
          <cell r="K336" t="str">
            <v>Chuẩn</v>
          </cell>
        </row>
        <row r="337">
          <cell r="B337">
            <v>12050305</v>
          </cell>
          <cell r="C337" t="str">
            <v>  Ninh Thị Phượng </v>
          </cell>
          <cell r="D337" t="str">
            <v> 08/05/1994 </v>
          </cell>
          <cell r="E337" t="str">
            <v> Nữ </v>
          </cell>
          <cell r="F337" t="str">
            <v> Nam Định </v>
          </cell>
          <cell r="G337" t="str">
            <v>Kinh</v>
          </cell>
          <cell r="H337" t="str">
            <v>Việt Nam</v>
          </cell>
          <cell r="I337">
            <v>2012</v>
          </cell>
          <cell r="J337" t="str">
            <v>Kinh tế</v>
          </cell>
          <cell r="K337" t="str">
            <v>Chuẩn</v>
          </cell>
        </row>
        <row r="338">
          <cell r="B338">
            <v>12050508</v>
          </cell>
          <cell r="C338" t="str">
            <v>  Bùi Lệ Quyên </v>
          </cell>
          <cell r="D338" t="str">
            <v> 13/01/1994 </v>
          </cell>
          <cell r="E338" t="str">
            <v> Nữ </v>
          </cell>
          <cell r="F338" t="str">
            <v> Quảng Ninh </v>
          </cell>
          <cell r="G338" t="str">
            <v>Kinh</v>
          </cell>
          <cell r="H338" t="str">
            <v>Việt Nam</v>
          </cell>
          <cell r="I338">
            <v>2012</v>
          </cell>
          <cell r="J338" t="str">
            <v>Kinh tế</v>
          </cell>
          <cell r="K338" t="str">
            <v>Chuẩn</v>
          </cell>
        </row>
        <row r="339">
          <cell r="B339">
            <v>12050624</v>
          </cell>
          <cell r="C339" t="str">
            <v>  Trần Thị Phương Quỳnh </v>
          </cell>
          <cell r="D339" t="str">
            <v> 17/08/1994 </v>
          </cell>
          <cell r="E339" t="str">
            <v> Nữ </v>
          </cell>
          <cell r="F339" t="str">
            <v> Hà Nội </v>
          </cell>
          <cell r="G339" t="str">
            <v>Kinh</v>
          </cell>
          <cell r="H339" t="str">
            <v>Việt Nam</v>
          </cell>
          <cell r="I339">
            <v>2012</v>
          </cell>
          <cell r="J339" t="str">
            <v>Kinh tế</v>
          </cell>
          <cell r="K339" t="str">
            <v>Chuẩn</v>
          </cell>
        </row>
        <row r="340">
          <cell r="B340">
            <v>12050313</v>
          </cell>
          <cell r="C340" t="str">
            <v>  Lê Phương Thảo </v>
          </cell>
          <cell r="D340" t="str">
            <v> 19/05/1994 </v>
          </cell>
          <cell r="E340" t="str">
            <v> Nữ </v>
          </cell>
          <cell r="F340" t="str">
            <v> Bắc Ninh </v>
          </cell>
          <cell r="G340" t="str">
            <v>Kinh</v>
          </cell>
          <cell r="H340" t="str">
            <v>Việt Nam</v>
          </cell>
          <cell r="I340">
            <v>2012</v>
          </cell>
          <cell r="J340" t="str">
            <v>Kinh tế</v>
          </cell>
          <cell r="K340" t="str">
            <v>Chuẩn</v>
          </cell>
        </row>
        <row r="341">
          <cell r="B341">
            <v>12050517</v>
          </cell>
          <cell r="C341" t="str">
            <v>  Đinh Hồ Nho Thông </v>
          </cell>
          <cell r="D341" t="str">
            <v> 19/02/1994 </v>
          </cell>
          <cell r="E341" t="str">
            <v> Nam </v>
          </cell>
          <cell r="F341" t="str">
            <v> Hà Tĩnh </v>
          </cell>
          <cell r="G341" t="str">
            <v>Kinh</v>
          </cell>
          <cell r="H341" t="str">
            <v>Việt Nam</v>
          </cell>
          <cell r="I341">
            <v>2012</v>
          </cell>
          <cell r="J341" t="str">
            <v>Kinh tế</v>
          </cell>
          <cell r="K341" t="str">
            <v>Chuẩn</v>
          </cell>
        </row>
        <row r="342">
          <cell r="B342">
            <v>12050316</v>
          </cell>
          <cell r="C342" t="str">
            <v>  Đỗ Quỳnh Thơ </v>
          </cell>
          <cell r="D342" t="str">
            <v> 13/04/1994 </v>
          </cell>
          <cell r="E342" t="str">
            <v> Nữ </v>
          </cell>
          <cell r="F342" t="str">
            <v> Hoà Bình </v>
          </cell>
          <cell r="G342" t="str">
            <v>Kinh</v>
          </cell>
          <cell r="H342" t="str">
            <v>Việt Nam</v>
          </cell>
          <cell r="I342">
            <v>2012</v>
          </cell>
          <cell r="J342" t="str">
            <v>Kinh tế</v>
          </cell>
          <cell r="K342" t="str">
            <v>Chuẩn</v>
          </cell>
        </row>
        <row r="343">
          <cell r="B343">
            <v>12050489</v>
          </cell>
          <cell r="C343" t="str">
            <v>  Mã Thị Thu </v>
          </cell>
          <cell r="D343" t="str">
            <v> 21/06/1993 </v>
          </cell>
          <cell r="E343" t="str">
            <v> Nữ </v>
          </cell>
          <cell r="F343" t="str">
            <v> Bắc Giang </v>
          </cell>
          <cell r="G343" t="str">
            <v>Nùng</v>
          </cell>
          <cell r="H343" t="str">
            <v>Việt Nam</v>
          </cell>
          <cell r="I343">
            <v>2012</v>
          </cell>
          <cell r="J343" t="str">
            <v>Kinh tế</v>
          </cell>
          <cell r="K343" t="str">
            <v>Chuẩn</v>
          </cell>
        </row>
        <row r="344">
          <cell r="B344">
            <v>12050623</v>
          </cell>
          <cell r="C344" t="str">
            <v>  Trương Thị Thuỳ </v>
          </cell>
          <cell r="D344" t="str">
            <v> 28/08/1994 </v>
          </cell>
          <cell r="E344" t="str">
            <v> Nữ </v>
          </cell>
          <cell r="F344" t="str">
            <v> Thanh Hoá </v>
          </cell>
          <cell r="G344" t="str">
            <v>Kinh</v>
          </cell>
          <cell r="H344" t="str">
            <v>Việt Nam</v>
          </cell>
          <cell r="I344">
            <v>2012</v>
          </cell>
          <cell r="J344" t="str">
            <v>Kinh tế</v>
          </cell>
          <cell r="K344" t="str">
            <v>Chuẩn</v>
          </cell>
        </row>
        <row r="345">
          <cell r="B345">
            <v>12050320</v>
          </cell>
          <cell r="C345" t="str">
            <v>  Hoàng Thu Thuỷ </v>
          </cell>
          <cell r="D345" t="str">
            <v> 14/10/1994 </v>
          </cell>
          <cell r="E345" t="str">
            <v> Nữ </v>
          </cell>
          <cell r="F345" t="str">
            <v> Ninh Bình </v>
          </cell>
          <cell r="G345" t="str">
            <v>Mường</v>
          </cell>
          <cell r="H345" t="str">
            <v>Việt Nam</v>
          </cell>
          <cell r="I345">
            <v>2012</v>
          </cell>
          <cell r="J345" t="str">
            <v>Kinh tế</v>
          </cell>
          <cell r="K345" t="str">
            <v>Chuẩn</v>
          </cell>
        </row>
        <row r="346">
          <cell r="B346">
            <v>12050614</v>
          </cell>
          <cell r="C346" t="str">
            <v>  Nguyễn Thạc Thư </v>
          </cell>
          <cell r="D346" t="str">
            <v> 24/03/1994 </v>
          </cell>
          <cell r="E346" t="str">
            <v> Nam </v>
          </cell>
          <cell r="F346" t="str">
            <v> Hà Nội </v>
          </cell>
          <cell r="G346" t="str">
            <v>Kinh</v>
          </cell>
          <cell r="H346" t="str">
            <v>Việt Nam</v>
          </cell>
          <cell r="I346">
            <v>2012</v>
          </cell>
          <cell r="J346" t="str">
            <v>Kinh tế</v>
          </cell>
          <cell r="K346" t="str">
            <v>Chuẩn</v>
          </cell>
        </row>
        <row r="347">
          <cell r="B347">
            <v>12050510</v>
          </cell>
          <cell r="C347" t="str">
            <v>  Nguyễn Thị Quỳnh Trang </v>
          </cell>
          <cell r="D347" t="str">
            <v> 07/04/1994 </v>
          </cell>
          <cell r="E347" t="str">
            <v> Nữ </v>
          </cell>
          <cell r="F347" t="str">
            <v> Hải Dương </v>
          </cell>
          <cell r="G347" t="str">
            <v>Kinh</v>
          </cell>
          <cell r="H347" t="str">
            <v>Việt Nam</v>
          </cell>
          <cell r="I347">
            <v>2012</v>
          </cell>
          <cell r="J347" t="str">
            <v>Kinh tế</v>
          </cell>
          <cell r="K347" t="str">
            <v>Chuẩn</v>
          </cell>
        </row>
        <row r="348">
          <cell r="B348">
            <v>12050121</v>
          </cell>
          <cell r="C348" t="str">
            <v>  Nguyễn Anh Tuấn </v>
          </cell>
          <cell r="D348" t="str">
            <v> 03/01/1993 </v>
          </cell>
          <cell r="E348" t="str">
            <v> Nam </v>
          </cell>
          <cell r="F348" t="str">
            <v> Hà Nội </v>
          </cell>
          <cell r="G348" t="str">
            <v>Kinh</v>
          </cell>
          <cell r="H348" t="str">
            <v>Việt Nam</v>
          </cell>
          <cell r="I348">
            <v>2012</v>
          </cell>
          <cell r="J348" t="str">
            <v>Kinh tế</v>
          </cell>
          <cell r="K348" t="str">
            <v>Chuẩn</v>
          </cell>
        </row>
        <row r="349">
          <cell r="B349">
            <v>12050515</v>
          </cell>
          <cell r="C349" t="str">
            <v>  Lê Thị Tuyển </v>
          </cell>
          <cell r="D349" t="str">
            <v> 18/10/1994 </v>
          </cell>
          <cell r="E349" t="str">
            <v> Nữ </v>
          </cell>
          <cell r="F349" t="str">
            <v> Hưng Yên </v>
          </cell>
          <cell r="G349" t="str">
            <v>Kinh</v>
          </cell>
          <cell r="H349" t="str">
            <v>Việt Nam</v>
          </cell>
          <cell r="I349">
            <v>2012</v>
          </cell>
          <cell r="J349" t="str">
            <v>Kinh tế</v>
          </cell>
          <cell r="K349" t="str">
            <v>Chuẩn</v>
          </cell>
        </row>
        <row r="350">
          <cell r="B350">
            <v>12050330</v>
          </cell>
          <cell r="C350" t="str">
            <v>  Đỗ Ánh Tuyết </v>
          </cell>
          <cell r="D350" t="str">
            <v> 25/06/1994 </v>
          </cell>
          <cell r="E350" t="str">
            <v> Nữ </v>
          </cell>
          <cell r="F350" t="str">
            <v> Hưng Yên </v>
          </cell>
          <cell r="G350" t="str">
            <v>Kinh</v>
          </cell>
          <cell r="H350" t="str">
            <v>Việt Nam</v>
          </cell>
          <cell r="I350">
            <v>2012</v>
          </cell>
          <cell r="J350" t="str">
            <v>Kinh tế</v>
          </cell>
          <cell r="K350" t="str">
            <v>Chuẩn</v>
          </cell>
        </row>
        <row r="351">
          <cell r="B351">
            <v>12050210</v>
          </cell>
          <cell r="C351" t="str">
            <v>  Nguyễn Thị Nhất Tuyết </v>
          </cell>
          <cell r="D351" t="str">
            <v> 16/10/1994 </v>
          </cell>
          <cell r="E351" t="str">
            <v> Nữ </v>
          </cell>
          <cell r="F351" t="str">
            <v> Nghệ An </v>
          </cell>
          <cell r="G351" t="str">
            <v>Kinh</v>
          </cell>
          <cell r="H351" t="str">
            <v>Việt Nam</v>
          </cell>
          <cell r="I351">
            <v>2012</v>
          </cell>
          <cell r="J351" t="str">
            <v>Kinh tế</v>
          </cell>
          <cell r="K351" t="str">
            <v>Chuẩn</v>
          </cell>
        </row>
        <row r="352">
          <cell r="B352">
            <v>12050621</v>
          </cell>
          <cell r="C352" t="str">
            <v>  Lê Tuấn Vũ </v>
          </cell>
          <cell r="D352" t="str">
            <v> 29/10/1989 </v>
          </cell>
          <cell r="E352" t="str">
            <v> Nam </v>
          </cell>
          <cell r="F352" t="str">
            <v> Hưng Yên </v>
          </cell>
          <cell r="G352" t="str">
            <v>Kinh</v>
          </cell>
          <cell r="H352" t="str">
            <v>Việt Nam</v>
          </cell>
          <cell r="I352">
            <v>2012</v>
          </cell>
          <cell r="J352" t="str">
            <v>Kinh tế</v>
          </cell>
          <cell r="K352" t="str">
            <v>Chuẩn</v>
          </cell>
        </row>
        <row r="353">
          <cell r="B353">
            <v>12050134</v>
          </cell>
          <cell r="C353" t="str">
            <v>  Nguyễn Hải Yến </v>
          </cell>
          <cell r="D353" t="str">
            <v> 25/02/1994 </v>
          </cell>
          <cell r="E353" t="str">
            <v> Nữ </v>
          </cell>
          <cell r="F353" t="str">
            <v> Hà Nội </v>
          </cell>
          <cell r="G353" t="str">
            <v>Kinh</v>
          </cell>
          <cell r="H353" t="str">
            <v>Việt Nam</v>
          </cell>
          <cell r="I353">
            <v>2012</v>
          </cell>
          <cell r="J353" t="str">
            <v>Kinh tế</v>
          </cell>
          <cell r="K353" t="str">
            <v>Chuẩn</v>
          </cell>
        </row>
        <row r="354">
          <cell r="B354">
            <v>12050506</v>
          </cell>
          <cell r="C354" t="str">
            <v>  Trần Thị Hiền Yến </v>
          </cell>
          <cell r="D354" t="str">
            <v> 24/09/1994 </v>
          </cell>
          <cell r="E354" t="str">
            <v> Nữ </v>
          </cell>
          <cell r="F354" t="str">
            <v> Hà Nam </v>
          </cell>
          <cell r="G354" t="str">
            <v>Kinh</v>
          </cell>
          <cell r="H354" t="str">
            <v>Việt Nam</v>
          </cell>
          <cell r="I354">
            <v>2012</v>
          </cell>
          <cell r="J354" t="str">
            <v>Kinh tế</v>
          </cell>
          <cell r="K354" t="str">
            <v>Chuẩn</v>
          </cell>
        </row>
        <row r="355">
          <cell r="B355">
            <v>12050607</v>
          </cell>
          <cell r="C355" t="str">
            <v>  Lâm Thị Thảo Anh </v>
          </cell>
          <cell r="D355" t="str">
            <v> 14/04/1993 </v>
          </cell>
          <cell r="E355" t="str">
            <v> Nữ </v>
          </cell>
          <cell r="F355" t="str">
            <v> Bắc Ninh </v>
          </cell>
          <cell r="G355" t="str">
            <v>Kinh</v>
          </cell>
          <cell r="H355" t="str">
            <v>Việt Nam</v>
          </cell>
          <cell r="I355">
            <v>2012</v>
          </cell>
          <cell r="J355" t="str">
            <v>Kế toán</v>
          </cell>
          <cell r="K355" t="str">
            <v>Chuẩn</v>
          </cell>
        </row>
        <row r="356">
          <cell r="B356">
            <v>12050005</v>
          </cell>
          <cell r="C356" t="str">
            <v>  Nguyễn Kiều Anh </v>
          </cell>
          <cell r="D356" t="str">
            <v> 17/02/1994 </v>
          </cell>
          <cell r="E356" t="str">
            <v> Nữ </v>
          </cell>
          <cell r="F356" t="str">
            <v> Vĩnh Phúc </v>
          </cell>
          <cell r="G356" t="str">
            <v>Kinh</v>
          </cell>
          <cell r="H356" t="str">
            <v>Việt Nam</v>
          </cell>
          <cell r="I356">
            <v>2012</v>
          </cell>
          <cell r="J356" t="str">
            <v>Kế toán</v>
          </cell>
          <cell r="K356" t="str">
            <v>Chuẩn</v>
          </cell>
        </row>
        <row r="357">
          <cell r="B357">
            <v>12050611</v>
          </cell>
          <cell r="C357" t="str">
            <v>  Phạm Thị Lan Anh </v>
          </cell>
          <cell r="D357" t="str">
            <v> 07/10/1994 </v>
          </cell>
          <cell r="E357" t="str">
            <v> Nữ </v>
          </cell>
          <cell r="F357" t="str">
            <v> Hoà Bình </v>
          </cell>
          <cell r="G357" t="str">
            <v>Kinh</v>
          </cell>
          <cell r="H357" t="str">
            <v>Việt Nam</v>
          </cell>
          <cell r="I357">
            <v>2012</v>
          </cell>
          <cell r="J357" t="str">
            <v>Kế toán</v>
          </cell>
          <cell r="K357" t="str">
            <v>Chuẩn</v>
          </cell>
        </row>
        <row r="358">
          <cell r="B358">
            <v>12050464</v>
          </cell>
          <cell r="C358" t="str">
            <v>  Trương Thị Anh </v>
          </cell>
          <cell r="D358" t="str">
            <v> 06/05/1993 </v>
          </cell>
          <cell r="E358" t="str">
            <v> Nữ </v>
          </cell>
          <cell r="F358" t="str">
            <v> Thanh Hoá </v>
          </cell>
          <cell r="G358" t="str">
            <v>Mường</v>
          </cell>
          <cell r="H358" t="str">
            <v>Việt Nam</v>
          </cell>
          <cell r="I358">
            <v>2012</v>
          </cell>
          <cell r="J358" t="str">
            <v>Kế toán</v>
          </cell>
          <cell r="K358" t="str">
            <v>Chuẩn</v>
          </cell>
        </row>
        <row r="359">
          <cell r="B359">
            <v>12050009</v>
          </cell>
          <cell r="C359" t="str">
            <v>  Nguyễn Thị Ánh </v>
          </cell>
          <cell r="D359" t="str">
            <v> 14/03/1994 </v>
          </cell>
          <cell r="E359" t="str">
            <v> Nữ </v>
          </cell>
          <cell r="F359" t="str">
            <v xml:space="preserve"> Hà Nội</v>
          </cell>
          <cell r="G359" t="str">
            <v>Kinh</v>
          </cell>
          <cell r="H359" t="str">
            <v>Việt Nam</v>
          </cell>
          <cell r="I359">
            <v>2012</v>
          </cell>
          <cell r="J359" t="str">
            <v>Kế toán</v>
          </cell>
          <cell r="K359" t="str">
            <v>Chuẩn</v>
          </cell>
        </row>
        <row r="360">
          <cell r="B360">
            <v>12050603</v>
          </cell>
          <cell r="C360" t="str">
            <v>  Đỗ Thị Bích </v>
          </cell>
          <cell r="D360" t="str">
            <v> 14/09/1994 </v>
          </cell>
          <cell r="E360" t="str">
            <v> Nữ </v>
          </cell>
          <cell r="F360" t="str">
            <v> Hà Nội </v>
          </cell>
          <cell r="G360" t="str">
            <v>Kinh</v>
          </cell>
          <cell r="H360" t="str">
            <v>Việt Nam</v>
          </cell>
          <cell r="I360">
            <v>2012</v>
          </cell>
          <cell r="J360" t="str">
            <v>Kế toán</v>
          </cell>
          <cell r="K360" t="str">
            <v>Chuẩn</v>
          </cell>
        </row>
        <row r="361">
          <cell r="B361">
            <v>12050195</v>
          </cell>
          <cell r="C361" t="str">
            <v>  Thái Thị Minh Châu </v>
          </cell>
          <cell r="D361" t="str">
            <v> 17/04/1994 </v>
          </cell>
          <cell r="E361" t="str">
            <v> Nữ </v>
          </cell>
          <cell r="F361" t="str">
            <v> Nghệ An </v>
          </cell>
          <cell r="G361" t="str">
            <v>Kinh</v>
          </cell>
          <cell r="H361" t="str">
            <v>Việt Nam</v>
          </cell>
          <cell r="I361">
            <v>2012</v>
          </cell>
          <cell r="J361" t="str">
            <v>Kế toán</v>
          </cell>
          <cell r="K361" t="str">
            <v>Chuẩn</v>
          </cell>
        </row>
        <row r="362">
          <cell r="B362">
            <v>12050593</v>
          </cell>
          <cell r="C362" t="str">
            <v>  Nông Thị Anh Chi </v>
          </cell>
          <cell r="D362" t="str">
            <v> 11/12/1994 </v>
          </cell>
          <cell r="E362" t="str">
            <v> Nữ </v>
          </cell>
          <cell r="F362" t="str">
            <v> Bắc Kạn </v>
          </cell>
          <cell r="G362" t="str">
            <v>Tày</v>
          </cell>
          <cell r="H362" t="str">
            <v>Việt Nam</v>
          </cell>
          <cell r="I362">
            <v>2012</v>
          </cell>
          <cell r="J362" t="str">
            <v>Kế toán</v>
          </cell>
          <cell r="K362" t="str">
            <v>Chuẩn</v>
          </cell>
        </row>
        <row r="363">
          <cell r="B363">
            <v>12050014</v>
          </cell>
          <cell r="C363" t="str">
            <v>  Nguyễn Thị Tuyết Chinh </v>
          </cell>
          <cell r="D363" t="str">
            <v> 13/10/1994 </v>
          </cell>
          <cell r="E363" t="str">
            <v> Nữ </v>
          </cell>
          <cell r="F363" t="str">
            <v> Hà Nội </v>
          </cell>
          <cell r="G363" t="str">
            <v>Kinh</v>
          </cell>
          <cell r="H363" t="str">
            <v>Việt Nam</v>
          </cell>
          <cell r="I363">
            <v>2012</v>
          </cell>
          <cell r="J363" t="str">
            <v>Kế toán</v>
          </cell>
          <cell r="K363" t="str">
            <v>Chuẩn</v>
          </cell>
        </row>
        <row r="364">
          <cell r="B364">
            <v>12050470</v>
          </cell>
          <cell r="C364" t="str">
            <v>  Quách Thị Chúc </v>
          </cell>
          <cell r="D364" t="str">
            <v> 22/06/1992 </v>
          </cell>
          <cell r="E364" t="str">
            <v> Nữ </v>
          </cell>
          <cell r="F364" t="str">
            <v> Thanh Hoá </v>
          </cell>
          <cell r="G364" t="str">
            <v>Mường</v>
          </cell>
          <cell r="H364" t="str">
            <v>Việt Nam</v>
          </cell>
          <cell r="I364">
            <v>2012</v>
          </cell>
          <cell r="J364" t="str">
            <v>Kế toán</v>
          </cell>
          <cell r="K364" t="str">
            <v>Chuẩn</v>
          </cell>
        </row>
        <row r="365">
          <cell r="B365">
            <v>12050021</v>
          </cell>
          <cell r="C365" t="str">
            <v>  Nguyễn Thùy Dung </v>
          </cell>
          <cell r="D365" t="str">
            <v> 16/02/1994 </v>
          </cell>
          <cell r="E365" t="str">
            <v> Nữ </v>
          </cell>
          <cell r="F365" t="str">
            <v> Hà Nội </v>
          </cell>
          <cell r="G365" t="str">
            <v>Kinh</v>
          </cell>
          <cell r="H365" t="str">
            <v>Việt Nam</v>
          </cell>
          <cell r="I365">
            <v>2012</v>
          </cell>
          <cell r="J365" t="str">
            <v>Kế toán</v>
          </cell>
          <cell r="K365" t="str">
            <v>Chuẩn</v>
          </cell>
        </row>
        <row r="366">
          <cell r="B366">
            <v>12050197</v>
          </cell>
          <cell r="C366" t="str">
            <v>  Vũ Thị Dung </v>
          </cell>
          <cell r="D366" t="str">
            <v> 15/04/1994 </v>
          </cell>
          <cell r="E366" t="str">
            <v> Nữ </v>
          </cell>
          <cell r="F366" t="str">
            <v> Nghệ An </v>
          </cell>
          <cell r="G366" t="str">
            <v>Kinh</v>
          </cell>
          <cell r="H366" t="str">
            <v>Việt Nam</v>
          </cell>
          <cell r="I366">
            <v>2012</v>
          </cell>
          <cell r="J366" t="str">
            <v>Kế toán</v>
          </cell>
          <cell r="K366" t="str">
            <v>Chuẩn</v>
          </cell>
        </row>
        <row r="367">
          <cell r="B367">
            <v>12050459</v>
          </cell>
          <cell r="C367" t="str">
            <v>  Bùi Thị Hà </v>
          </cell>
          <cell r="D367" t="str">
            <v> 13/09/1992 </v>
          </cell>
          <cell r="E367" t="str">
            <v> Nữ </v>
          </cell>
          <cell r="F367" t="str">
            <v> Thanh Hoá </v>
          </cell>
          <cell r="G367" t="str">
            <v>Kinh</v>
          </cell>
          <cell r="H367" t="str">
            <v>Việt Nam</v>
          </cell>
          <cell r="I367">
            <v>2012</v>
          </cell>
          <cell r="J367" t="str">
            <v>Kế toán</v>
          </cell>
          <cell r="K367" t="str">
            <v>Chuẩn</v>
          </cell>
        </row>
        <row r="368">
          <cell r="B368">
            <v>12050608</v>
          </cell>
          <cell r="C368" t="str">
            <v>  Bùi Thị Hà </v>
          </cell>
          <cell r="D368" t="str">
            <v> 22/09/1994 </v>
          </cell>
          <cell r="E368" t="str">
            <v> Nữ </v>
          </cell>
          <cell r="F368" t="str">
            <v> Ninh Bình </v>
          </cell>
          <cell r="G368" t="str">
            <v>Kinh</v>
          </cell>
          <cell r="H368" t="str">
            <v>Việt Nam</v>
          </cell>
          <cell r="I368">
            <v>2012</v>
          </cell>
          <cell r="J368" t="str">
            <v>Kế toán</v>
          </cell>
          <cell r="K368" t="str">
            <v>Chuẩn</v>
          </cell>
        </row>
        <row r="369">
          <cell r="B369">
            <v>12050198</v>
          </cell>
          <cell r="C369" t="str">
            <v>  Nguyễn Thị Hà </v>
          </cell>
          <cell r="D369" t="str">
            <v> 15/10/1994 </v>
          </cell>
          <cell r="E369" t="str">
            <v> Nữ </v>
          </cell>
          <cell r="F369" t="str">
            <v> Nghệ An </v>
          </cell>
          <cell r="G369" t="str">
            <v>Kinh</v>
          </cell>
          <cell r="H369" t="str">
            <v>Việt Nam</v>
          </cell>
          <cell r="I369">
            <v>2012</v>
          </cell>
          <cell r="J369" t="str">
            <v>Kế toán</v>
          </cell>
          <cell r="K369" t="str">
            <v>Chuẩn</v>
          </cell>
        </row>
        <row r="370">
          <cell r="B370">
            <v>12050037</v>
          </cell>
          <cell r="C370" t="str">
            <v>  Vũ Thị Hà </v>
          </cell>
          <cell r="D370" t="str">
            <v> 10/03/1994 </v>
          </cell>
          <cell r="E370" t="str">
            <v> Nữ </v>
          </cell>
          <cell r="F370" t="str">
            <v> Bắc Ninh </v>
          </cell>
          <cell r="G370" t="str">
            <v>Kinh</v>
          </cell>
          <cell r="H370" t="str">
            <v>Việt Nam</v>
          </cell>
          <cell r="I370">
            <v>2012</v>
          </cell>
          <cell r="J370" t="str">
            <v>Kế toán</v>
          </cell>
          <cell r="K370" t="str">
            <v>Chuẩn</v>
          </cell>
        </row>
        <row r="371">
          <cell r="B371">
            <v>12050592</v>
          </cell>
          <cell r="C371" t="str">
            <v>  Bùi Nguyên Hạnh </v>
          </cell>
          <cell r="D371" t="str">
            <v> 04/03/1994 </v>
          </cell>
          <cell r="E371" t="str">
            <v> Nữ </v>
          </cell>
          <cell r="F371" t="str">
            <v> Quảng Ninh </v>
          </cell>
          <cell r="G371" t="str">
            <v>Kinh</v>
          </cell>
          <cell r="H371" t="str">
            <v>Việt Nam</v>
          </cell>
          <cell r="I371">
            <v>2012</v>
          </cell>
          <cell r="J371" t="str">
            <v>Kế toán</v>
          </cell>
          <cell r="K371" t="str">
            <v>Chuẩn</v>
          </cell>
        </row>
        <row r="372">
          <cell r="B372">
            <v>12050039</v>
          </cell>
          <cell r="C372" t="str">
            <v>  Trần Quý Hạnh </v>
          </cell>
          <cell r="D372" t="str">
            <v> 10/11/1994 </v>
          </cell>
          <cell r="E372" t="str">
            <v> Nữ </v>
          </cell>
          <cell r="F372" t="str">
            <v> Thái Bình </v>
          </cell>
          <cell r="G372" t="str">
            <v>Kinh</v>
          </cell>
          <cell r="H372" t="str">
            <v>Việt Nam</v>
          </cell>
          <cell r="I372">
            <v>2012</v>
          </cell>
          <cell r="J372" t="str">
            <v>Kế toán</v>
          </cell>
          <cell r="K372" t="str">
            <v>Chuẩn</v>
          </cell>
        </row>
        <row r="373">
          <cell r="B373">
            <v>12050219</v>
          </cell>
          <cell r="C373" t="str">
            <v>  Nguyễn Thu Hằng </v>
          </cell>
          <cell r="D373" t="str">
            <v> 09/04/1994 </v>
          </cell>
          <cell r="E373" t="str">
            <v> Nữ </v>
          </cell>
          <cell r="F373" t="str">
            <v> Hải Phòng </v>
          </cell>
          <cell r="G373" t="str">
            <v>Kinh</v>
          </cell>
          <cell r="H373" t="str">
            <v>Việt Nam</v>
          </cell>
          <cell r="I373">
            <v>2012</v>
          </cell>
          <cell r="J373" t="str">
            <v>Kế toán</v>
          </cell>
          <cell r="K373" t="str">
            <v>Chuẩn</v>
          </cell>
        </row>
        <row r="374">
          <cell r="B374">
            <v>12050500</v>
          </cell>
          <cell r="C374" t="str">
            <v>  Vi Thị Hằng </v>
          </cell>
          <cell r="D374" t="str">
            <v> 27/10/1993 </v>
          </cell>
          <cell r="E374" t="str">
            <v> Nữ </v>
          </cell>
          <cell r="F374" t="str">
            <v> Yên Bái </v>
          </cell>
          <cell r="G374" t="str">
            <v>Tày</v>
          </cell>
          <cell r="H374" t="str">
            <v>Việt Nam</v>
          </cell>
          <cell r="I374">
            <v>2012</v>
          </cell>
          <cell r="J374" t="str">
            <v>Kế toán</v>
          </cell>
          <cell r="K374" t="str">
            <v>Chuẩn</v>
          </cell>
        </row>
        <row r="375">
          <cell r="B375">
            <v>12050214</v>
          </cell>
          <cell r="C375" t="str">
            <v>  Lê Hoàng </v>
          </cell>
          <cell r="D375" t="str">
            <v> 31/08/1994 </v>
          </cell>
          <cell r="E375" t="str">
            <v> Nam </v>
          </cell>
          <cell r="F375" t="str">
            <v> Nghệ An </v>
          </cell>
          <cell r="G375" t="str">
            <v>Kinh</v>
          </cell>
          <cell r="H375" t="str">
            <v>Việt Nam</v>
          </cell>
          <cell r="I375">
            <v>2012</v>
          </cell>
          <cell r="J375" t="str">
            <v>Kế toán</v>
          </cell>
          <cell r="K375" t="str">
            <v>Chuẩn</v>
          </cell>
        </row>
        <row r="376">
          <cell r="B376">
            <v>12050602</v>
          </cell>
          <cell r="C376" t="str">
            <v>  Trần Thị Huế </v>
          </cell>
          <cell r="D376" t="str">
            <v> 22/07/1992 </v>
          </cell>
          <cell r="E376" t="str">
            <v> Nữ </v>
          </cell>
          <cell r="F376" t="str">
            <v> Nam Định </v>
          </cell>
          <cell r="G376" t="str">
            <v>Kinh</v>
          </cell>
          <cell r="H376" t="str">
            <v>Việt Nam</v>
          </cell>
          <cell r="I376">
            <v>2012</v>
          </cell>
          <cell r="J376" t="str">
            <v>Kế toán</v>
          </cell>
          <cell r="K376" t="str">
            <v>Chuẩn</v>
          </cell>
        </row>
        <row r="377">
          <cell r="B377">
            <v>12050220</v>
          </cell>
          <cell r="C377" t="str">
            <v>  Nguyễn Thị Thu Hường </v>
          </cell>
          <cell r="D377" t="str">
            <v> 21/01/1994 </v>
          </cell>
          <cell r="E377" t="str">
            <v> Nữ </v>
          </cell>
          <cell r="F377" t="str">
            <v> Quảng Ninh </v>
          </cell>
          <cell r="G377" t="str">
            <v>Kinh</v>
          </cell>
          <cell r="H377" t="str">
            <v>Việt Nam</v>
          </cell>
          <cell r="I377">
            <v>2012</v>
          </cell>
          <cell r="J377" t="str">
            <v>Kế toán</v>
          </cell>
          <cell r="K377" t="str">
            <v>Chuẩn</v>
          </cell>
        </row>
        <row r="378">
          <cell r="B378">
            <v>12050494</v>
          </cell>
          <cell r="C378" t="str">
            <v>  Hoàng Thị Thúy Luyện </v>
          </cell>
          <cell r="D378" t="str">
            <v> 17/03/1993 </v>
          </cell>
          <cell r="E378" t="str">
            <v> Nữ </v>
          </cell>
          <cell r="F378" t="str">
            <v> Bắc Giang </v>
          </cell>
          <cell r="G378" t="str">
            <v>   Tày</v>
          </cell>
          <cell r="H378" t="str">
            <v>Việt Nam</v>
          </cell>
          <cell r="I378">
            <v>2012</v>
          </cell>
          <cell r="J378" t="str">
            <v>Kế toán</v>
          </cell>
          <cell r="K378" t="str">
            <v>Chuẩn</v>
          </cell>
        </row>
        <row r="379">
          <cell r="B379">
            <v>12050600</v>
          </cell>
          <cell r="C379" t="str">
            <v>  Nguyễn Hạnh Ly </v>
          </cell>
          <cell r="D379" t="str">
            <v> 10/10/1994 </v>
          </cell>
          <cell r="E379" t="str">
            <v> Nữ </v>
          </cell>
          <cell r="F379" t="str">
            <v> Quảng Ninh </v>
          </cell>
          <cell r="G379" t="str">
            <v>Kinh</v>
          </cell>
          <cell r="H379" t="str">
            <v>Việt Nam</v>
          </cell>
          <cell r="I379">
            <v>2012</v>
          </cell>
          <cell r="J379" t="str">
            <v>Kế toán</v>
          </cell>
          <cell r="K379" t="str">
            <v>Chuẩn</v>
          </cell>
        </row>
        <row r="380">
          <cell r="B380">
            <v>12050460</v>
          </cell>
          <cell r="C380" t="str">
            <v>  Bùi Nguyệt Mai </v>
          </cell>
          <cell r="D380" t="str">
            <v> 08/10/1993 </v>
          </cell>
          <cell r="E380" t="str">
            <v> Nữ </v>
          </cell>
          <cell r="F380" t="str">
            <v> Ninh Bình </v>
          </cell>
          <cell r="G380" t="str">
            <v>Mường</v>
          </cell>
          <cell r="H380" t="str">
            <v>Việt Nam</v>
          </cell>
          <cell r="I380">
            <v>2012</v>
          </cell>
          <cell r="J380" t="str">
            <v>Kế toán</v>
          </cell>
          <cell r="K380" t="str">
            <v>Chuẩn</v>
          </cell>
        </row>
        <row r="381">
          <cell r="B381">
            <v>12050463</v>
          </cell>
          <cell r="C381" t="str">
            <v>  Bùi Tuyết Mai </v>
          </cell>
          <cell r="D381" t="str">
            <v> 05/08/1992 </v>
          </cell>
          <cell r="E381" t="str">
            <v> Nữ </v>
          </cell>
          <cell r="F381" t="str">
            <v> Ninh Bình </v>
          </cell>
          <cell r="G381" t="str">
            <v>Mường</v>
          </cell>
          <cell r="H381" t="str">
            <v>Việt Nam</v>
          </cell>
          <cell r="I381">
            <v>2012</v>
          </cell>
          <cell r="J381" t="str">
            <v>Kế toán</v>
          </cell>
          <cell r="K381" t="str">
            <v>Chuẩn</v>
          </cell>
        </row>
        <row r="382">
          <cell r="B382">
            <v>12050481</v>
          </cell>
          <cell r="C382" t="str">
            <v>  Lý Thị Thu Ngà </v>
          </cell>
          <cell r="D382" t="str">
            <v> 16/05/1993 </v>
          </cell>
          <cell r="E382" t="str">
            <v> Nữ </v>
          </cell>
          <cell r="F382" t="str">
            <v> Lạng Sơn </v>
          </cell>
          <cell r="G382" t="str">
            <v>Nùng</v>
          </cell>
          <cell r="H382" t="str">
            <v>Việt Nam</v>
          </cell>
          <cell r="I382">
            <v>2012</v>
          </cell>
          <cell r="J382" t="str">
            <v>Kế toán</v>
          </cell>
          <cell r="K382" t="str">
            <v>Chuẩn</v>
          </cell>
        </row>
        <row r="383">
          <cell r="B383">
            <v>12050599</v>
          </cell>
          <cell r="C383" t="str">
            <v>  Nguyễn Minh Ngọc </v>
          </cell>
          <cell r="D383" t="str">
            <v> 02/09/1994 </v>
          </cell>
          <cell r="E383" t="str">
            <v> Nữ </v>
          </cell>
          <cell r="F383" t="str">
            <v> Hà Nội </v>
          </cell>
          <cell r="G383" t="str">
            <v>Kinh</v>
          </cell>
          <cell r="H383" t="str">
            <v>Việt Nam</v>
          </cell>
          <cell r="I383">
            <v>2012</v>
          </cell>
          <cell r="J383" t="str">
            <v>Kế toán</v>
          </cell>
          <cell r="K383" t="str">
            <v>Chuẩn</v>
          </cell>
        </row>
        <row r="384">
          <cell r="B384">
            <v>12050499</v>
          </cell>
          <cell r="C384" t="str">
            <v>  Lăng Thị Nguyệt </v>
          </cell>
          <cell r="D384" t="str">
            <v> 03/07/1993 </v>
          </cell>
          <cell r="E384" t="str">
            <v> Nữ </v>
          </cell>
          <cell r="F384" t="str">
            <v> Lạng Sơn </v>
          </cell>
          <cell r="G384" t="str">
            <v>Nùng</v>
          </cell>
          <cell r="H384" t="str">
            <v>Việt Nam</v>
          </cell>
          <cell r="I384">
            <v>2012</v>
          </cell>
          <cell r="J384" t="str">
            <v>Kế toán</v>
          </cell>
          <cell r="K384" t="str">
            <v>Chuẩn</v>
          </cell>
        </row>
        <row r="385">
          <cell r="B385">
            <v>12050601</v>
          </cell>
          <cell r="C385" t="str">
            <v>  Kiều Thị Phương </v>
          </cell>
          <cell r="D385" t="str">
            <v> 13/09/1993 </v>
          </cell>
          <cell r="E385" t="str">
            <v> Nữ </v>
          </cell>
          <cell r="F385" t="str">
            <v> Hà Nội </v>
          </cell>
          <cell r="G385" t="str">
            <v>Kinh</v>
          </cell>
          <cell r="H385" t="str">
            <v>Việt Nam</v>
          </cell>
          <cell r="I385">
            <v>2012</v>
          </cell>
          <cell r="J385" t="str">
            <v>Kế toán</v>
          </cell>
          <cell r="K385" t="str">
            <v>Chuẩn</v>
          </cell>
        </row>
        <row r="386">
          <cell r="B386">
            <v>12050086</v>
          </cell>
          <cell r="C386" t="str">
            <v>  Nguyễn Thị Phương </v>
          </cell>
          <cell r="D386" t="str">
            <v> 08/05/1994 </v>
          </cell>
          <cell r="E386" t="str">
            <v> Nữ </v>
          </cell>
          <cell r="F386" t="str">
            <v> Hưng Yên </v>
          </cell>
          <cell r="G386" t="str">
            <v>Kinh</v>
          </cell>
          <cell r="H386" t="str">
            <v>Việt Nam</v>
          </cell>
          <cell r="I386">
            <v>2012</v>
          </cell>
          <cell r="J386" t="str">
            <v>Kế toán</v>
          </cell>
          <cell r="K386" t="str">
            <v>Chuẩn</v>
          </cell>
        </row>
        <row r="387">
          <cell r="B387">
            <v>12050610</v>
          </cell>
          <cell r="C387" t="str">
            <v>  Trần Thị Thanh Phương </v>
          </cell>
          <cell r="D387" t="str">
            <v> 14/03/1994 </v>
          </cell>
          <cell r="E387" t="str">
            <v> Nữ </v>
          </cell>
          <cell r="F387" t="str">
            <v> Hà Tĩnh </v>
          </cell>
          <cell r="G387" t="str">
            <v>Kinh</v>
          </cell>
          <cell r="H387" t="str">
            <v>Việt Nam</v>
          </cell>
          <cell r="I387">
            <v>2012</v>
          </cell>
          <cell r="J387" t="str">
            <v>Kế toán</v>
          </cell>
          <cell r="K387" t="str">
            <v>Chuẩn</v>
          </cell>
        </row>
        <row r="388">
          <cell r="B388">
            <v>12050595</v>
          </cell>
          <cell r="C388" t="str">
            <v>  Trần Thị Phượng </v>
          </cell>
          <cell r="D388" t="str">
            <v> 01/12/1994 </v>
          </cell>
          <cell r="E388" t="str">
            <v> Nữ </v>
          </cell>
          <cell r="F388" t="str">
            <v> Thanh Hoá </v>
          </cell>
          <cell r="G388" t="str">
            <v>Kinh</v>
          </cell>
          <cell r="H388" t="str">
            <v>Việt Nam</v>
          </cell>
          <cell r="I388">
            <v>2012</v>
          </cell>
          <cell r="J388" t="str">
            <v>Kế toán</v>
          </cell>
          <cell r="K388" t="str">
            <v>Chuẩn</v>
          </cell>
        </row>
        <row r="389">
          <cell r="B389">
            <v>12050609</v>
          </cell>
          <cell r="C389" t="str">
            <v>  Vũ Hồng Phượng </v>
          </cell>
          <cell r="D389" t="str">
            <v> 10/08/1994 </v>
          </cell>
          <cell r="E389" t="str">
            <v> Nữ </v>
          </cell>
          <cell r="F389" t="str">
            <v> Hà Nội </v>
          </cell>
          <cell r="G389" t="str">
            <v>Kinh</v>
          </cell>
          <cell r="H389" t="str">
            <v>Việt Nam</v>
          </cell>
          <cell r="I389">
            <v>2012</v>
          </cell>
          <cell r="J389" t="str">
            <v>Kế toán</v>
          </cell>
          <cell r="K389" t="str">
            <v>Chuẩn</v>
          </cell>
        </row>
        <row r="390">
          <cell r="B390">
            <v>12050471</v>
          </cell>
          <cell r="C390" t="str">
            <v>  Phạm Thị Quý </v>
          </cell>
          <cell r="D390" t="str">
            <v> 29/07/1993 </v>
          </cell>
          <cell r="E390" t="str">
            <v> Nữ </v>
          </cell>
          <cell r="F390" t="str">
            <v> Thanh Hoá </v>
          </cell>
          <cell r="G390" t="str">
            <v>Mường</v>
          </cell>
          <cell r="H390" t="str">
            <v>Việt Nam</v>
          </cell>
          <cell r="I390">
            <v>2012</v>
          </cell>
          <cell r="J390" t="str">
            <v>Kế toán</v>
          </cell>
          <cell r="K390" t="str">
            <v>Chuẩn</v>
          </cell>
        </row>
        <row r="391">
          <cell r="B391">
            <v>12050224</v>
          </cell>
          <cell r="C391" t="str">
            <v>  Đoàn Thị Ngọc Quỳnh </v>
          </cell>
          <cell r="D391" t="str">
            <v> 09/09/1994 </v>
          </cell>
          <cell r="E391" t="str">
            <v> Nữ </v>
          </cell>
          <cell r="F391" t="str">
            <v> Hải Phòng </v>
          </cell>
          <cell r="G391" t="str">
            <v>Kinh</v>
          </cell>
          <cell r="H391" t="str">
            <v>Việt Nam</v>
          </cell>
          <cell r="I391">
            <v>2012</v>
          </cell>
          <cell r="J391" t="str">
            <v>Kế toán</v>
          </cell>
          <cell r="K391" t="str">
            <v>Chuẩn</v>
          </cell>
        </row>
        <row r="392">
          <cell r="B392">
            <v>12050307</v>
          </cell>
          <cell r="C392" t="str">
            <v>  Phạm Khánh Quỳnh </v>
          </cell>
          <cell r="D392" t="str">
            <v> 20/08/1994 </v>
          </cell>
          <cell r="E392" t="str">
            <v> Nữ </v>
          </cell>
          <cell r="F392" t="str">
            <v> Thái Bình </v>
          </cell>
          <cell r="G392" t="str">
            <v>Kinh</v>
          </cell>
          <cell r="H392" t="str">
            <v>Việt Nam</v>
          </cell>
          <cell r="I392">
            <v>2012</v>
          </cell>
          <cell r="J392" t="str">
            <v>Kế toán</v>
          </cell>
          <cell r="K392" t="str">
            <v>Chuẩn</v>
          </cell>
        </row>
        <row r="393">
          <cell r="B393">
            <v>12050465</v>
          </cell>
          <cell r="C393" t="str">
            <v>  Bùi Thị Tâm </v>
          </cell>
          <cell r="D393" t="str">
            <v> 07/01/1993 </v>
          </cell>
          <cell r="E393" t="str">
            <v> Nữ </v>
          </cell>
          <cell r="F393" t="str">
            <v> Thanh Hoá </v>
          </cell>
          <cell r="G393" t="str">
            <v>Mường</v>
          </cell>
          <cell r="H393" t="str">
            <v>Việt Nam</v>
          </cell>
          <cell r="I393">
            <v>2012</v>
          </cell>
          <cell r="J393" t="str">
            <v>Kế toán</v>
          </cell>
          <cell r="K393" t="str">
            <v>Chuẩn</v>
          </cell>
        </row>
        <row r="394">
          <cell r="B394">
            <v>12050596</v>
          </cell>
          <cell r="C394" t="str">
            <v>  Khổng Thị Thanh </v>
          </cell>
          <cell r="D394" t="str">
            <v> 13/11/1994 </v>
          </cell>
          <cell r="E394" t="str">
            <v> Nữ </v>
          </cell>
          <cell r="F394" t="str">
            <v> Quảng Ninh </v>
          </cell>
          <cell r="G394" t="str">
            <v>Kinh</v>
          </cell>
          <cell r="H394" t="str">
            <v>Việt Nam</v>
          </cell>
          <cell r="I394">
            <v>2012</v>
          </cell>
          <cell r="J394" t="str">
            <v>Kế toán</v>
          </cell>
          <cell r="K394" t="str">
            <v>Chuẩn</v>
          </cell>
        </row>
        <row r="395">
          <cell r="B395">
            <v>12050604</v>
          </cell>
          <cell r="C395" t="str">
            <v>  Lại Phương Thảo </v>
          </cell>
          <cell r="D395" t="str">
            <v> 20/03/1994 </v>
          </cell>
          <cell r="E395" t="str">
            <v> Nữ </v>
          </cell>
          <cell r="F395" t="str">
            <v> Vĩnh Phúc </v>
          </cell>
          <cell r="G395" t="str">
            <v>Kinh</v>
          </cell>
          <cell r="H395" t="str">
            <v>Việt Nam</v>
          </cell>
          <cell r="I395">
            <v>2012</v>
          </cell>
          <cell r="J395" t="str">
            <v>Kế toán</v>
          </cell>
          <cell r="K395" t="str">
            <v>Chuẩn</v>
          </cell>
        </row>
        <row r="396">
          <cell r="B396">
            <v>12050101</v>
          </cell>
          <cell r="C396" t="str">
            <v>  Lê Đức Thuận </v>
          </cell>
          <cell r="D396" t="str">
            <v> 14/02/1994 </v>
          </cell>
          <cell r="E396" t="str">
            <v> Nam </v>
          </cell>
          <cell r="F396" t="str">
            <v> Hà Nội </v>
          </cell>
          <cell r="G396" t="str">
            <v>Kinh</v>
          </cell>
          <cell r="H396" t="str">
            <v>Việt Nam</v>
          </cell>
          <cell r="I396">
            <v>2012</v>
          </cell>
          <cell r="J396" t="str">
            <v>Kế toán</v>
          </cell>
          <cell r="K396" t="str">
            <v>Chuẩn</v>
          </cell>
        </row>
        <row r="397">
          <cell r="B397">
            <v>12050496</v>
          </cell>
          <cell r="C397" t="str">
            <v>  Vi Thị Lý Thuyết </v>
          </cell>
          <cell r="D397" t="str">
            <v> 21/05/1993 </v>
          </cell>
          <cell r="E397" t="str">
            <v> Nữ </v>
          </cell>
          <cell r="F397" t="str">
            <v> Bắc Giang </v>
          </cell>
          <cell r="G397" t="str">
            <v>Nùng</v>
          </cell>
          <cell r="H397" t="str">
            <v>Việt Nam</v>
          </cell>
          <cell r="I397">
            <v>2012</v>
          </cell>
          <cell r="J397" t="str">
            <v>Kế toán</v>
          </cell>
          <cell r="K397" t="str">
            <v>Chuẩn</v>
          </cell>
        </row>
        <row r="398">
          <cell r="B398">
            <v>12050503</v>
          </cell>
          <cell r="C398" t="str">
            <v>  Ma Thanh Thuỳ </v>
          </cell>
          <cell r="D398" t="str">
            <v> 27/04/1993 </v>
          </cell>
          <cell r="E398" t="str">
            <v> Nữ </v>
          </cell>
          <cell r="F398" t="str">
            <v> Tuyên Quang </v>
          </cell>
          <cell r="G398" t="str">
            <v>Tày</v>
          </cell>
          <cell r="H398" t="str">
            <v>Việt Nam</v>
          </cell>
          <cell r="I398">
            <v>2012</v>
          </cell>
          <cell r="J398" t="str">
            <v>Kế toán</v>
          </cell>
          <cell r="K398" t="str">
            <v>Chuẩn</v>
          </cell>
        </row>
        <row r="399">
          <cell r="B399">
            <v>12050466</v>
          </cell>
          <cell r="C399" t="str">
            <v>  Đinh Thị Thanh Thuỷ </v>
          </cell>
          <cell r="D399" t="str">
            <v> 02/09/1992 </v>
          </cell>
          <cell r="E399" t="str">
            <v> Nữ </v>
          </cell>
          <cell r="F399" t="str">
            <v> Ninh Bình </v>
          </cell>
          <cell r="G399" t="str">
            <v>Mường</v>
          </cell>
          <cell r="H399" t="str">
            <v>Việt Nam</v>
          </cell>
          <cell r="I399">
            <v>2012</v>
          </cell>
          <cell r="J399" t="str">
            <v>Kế toán</v>
          </cell>
          <cell r="K399" t="str">
            <v>Chuẩn</v>
          </cell>
        </row>
        <row r="400">
          <cell r="B400">
            <v>12050105</v>
          </cell>
          <cell r="C400" t="str">
            <v>  Trần Thị Thương </v>
          </cell>
          <cell r="D400" t="str">
            <v> 04/04/1994 </v>
          </cell>
          <cell r="E400" t="str">
            <v> Nữ </v>
          </cell>
          <cell r="F400" t="str">
            <v> Nam Định </v>
          </cell>
          <cell r="G400" t="str">
            <v>Kinh</v>
          </cell>
          <cell r="H400" t="str">
            <v>Việt Nam</v>
          </cell>
          <cell r="I400">
            <v>2012</v>
          </cell>
          <cell r="J400" t="str">
            <v>Kế toán</v>
          </cell>
          <cell r="K400" t="str">
            <v>Chuẩn</v>
          </cell>
        </row>
        <row r="401">
          <cell r="B401">
            <v>12050504</v>
          </cell>
          <cell r="C401" t="str">
            <v>  Lại Thị Tình </v>
          </cell>
          <cell r="D401" t="str">
            <v> 10/04/1993 </v>
          </cell>
          <cell r="E401" t="str">
            <v> Nữ </v>
          </cell>
          <cell r="F401" t="str">
            <v> Vĩnh Phúc </v>
          </cell>
          <cell r="G401" t="str">
            <v>Sán Dìu</v>
          </cell>
          <cell r="H401" t="str">
            <v>Việt Nam</v>
          </cell>
          <cell r="I401">
            <v>2012</v>
          </cell>
          <cell r="J401" t="str">
            <v>Kế toán</v>
          </cell>
          <cell r="K401" t="str">
            <v>Chuẩn</v>
          </cell>
        </row>
        <row r="402">
          <cell r="B402">
            <v>12050325</v>
          </cell>
          <cell r="C402" t="str">
            <v>  Nguyễn Quỳnh Trang </v>
          </cell>
          <cell r="D402" t="str">
            <v> 06/01/1994 </v>
          </cell>
          <cell r="E402" t="str">
            <v> Nữ </v>
          </cell>
          <cell r="F402" t="str">
            <v> Hà Nam </v>
          </cell>
          <cell r="G402" t="str">
            <v>Kinh</v>
          </cell>
          <cell r="H402" t="str">
            <v>Việt Nam</v>
          </cell>
          <cell r="I402">
            <v>2012</v>
          </cell>
          <cell r="J402" t="str">
            <v>Kế toán</v>
          </cell>
          <cell r="K402" t="str">
            <v>Chuẩn</v>
          </cell>
        </row>
        <row r="403">
          <cell r="B403">
            <v>12050115</v>
          </cell>
          <cell r="C403" t="str">
            <v>  Nguyễn Thị Huyền Trang </v>
          </cell>
          <cell r="D403" t="str">
            <v> 16/02/1994 </v>
          </cell>
          <cell r="E403" t="str">
            <v> Nữ </v>
          </cell>
          <cell r="F403" t="str">
            <v> Thái Bình </v>
          </cell>
          <cell r="G403" t="str">
            <v>Kinh</v>
          </cell>
          <cell r="H403" t="str">
            <v>Việt Nam</v>
          </cell>
          <cell r="I403">
            <v>2012</v>
          </cell>
          <cell r="J403" t="str">
            <v>Kế toán</v>
          </cell>
          <cell r="K403" t="str">
            <v>Chuẩn</v>
          </cell>
        </row>
        <row r="404">
          <cell r="B404">
            <v>12050114</v>
          </cell>
          <cell r="C404" t="str">
            <v>  Nguyễn Thị Huyền Trang </v>
          </cell>
          <cell r="D404" t="str">
            <v> 15/11/1994 </v>
          </cell>
          <cell r="E404" t="str">
            <v> Nữ </v>
          </cell>
          <cell r="F404" t="str">
            <v> Bắc Giang </v>
          </cell>
          <cell r="G404" t="str">
            <v>Kinh</v>
          </cell>
          <cell r="H404" t="str">
            <v>Việt Nam</v>
          </cell>
          <cell r="I404">
            <v>2012</v>
          </cell>
          <cell r="J404" t="str">
            <v>Kế toán</v>
          </cell>
          <cell r="K404" t="str">
            <v>Chuẩn</v>
          </cell>
        </row>
        <row r="405">
          <cell r="B405">
            <v>12050327</v>
          </cell>
          <cell r="C405" t="str">
            <v>  Phạm Thu Trang </v>
          </cell>
          <cell r="D405" t="str">
            <v> 18/11/1994 </v>
          </cell>
          <cell r="E405" t="str">
            <v> Nữ </v>
          </cell>
          <cell r="F405" t="str">
            <v> Yên Bái </v>
          </cell>
          <cell r="G405" t="str">
            <v>Tày</v>
          </cell>
          <cell r="H405" t="str">
            <v>Việt Nam</v>
          </cell>
          <cell r="I405">
            <v>2012</v>
          </cell>
          <cell r="J405" t="str">
            <v>Kế toán</v>
          </cell>
          <cell r="K405" t="str">
            <v>Chuẩn</v>
          </cell>
        </row>
        <row r="406">
          <cell r="B406">
            <v>12050328</v>
          </cell>
          <cell r="C406" t="str">
            <v>  Trần Thị Trang </v>
          </cell>
          <cell r="D406" t="str">
            <v> 20/12/1994 </v>
          </cell>
          <cell r="E406" t="str">
            <v> Nữ </v>
          </cell>
          <cell r="F406" t="str">
            <v> Thanh Hoá </v>
          </cell>
          <cell r="G406" t="str">
            <v>Kinh</v>
          </cell>
          <cell r="H406" t="str">
            <v>Việt Nam</v>
          </cell>
          <cell r="I406">
            <v>2012</v>
          </cell>
          <cell r="J406" t="str">
            <v>Kế toán</v>
          </cell>
          <cell r="K406" t="str">
            <v>Chuẩn</v>
          </cell>
        </row>
        <row r="407">
          <cell r="B407">
            <v>12050492</v>
          </cell>
          <cell r="C407" t="str">
            <v>  Nguyễn Ngọc Tú </v>
          </cell>
          <cell r="D407" t="str">
            <v> 21/01/1993 </v>
          </cell>
          <cell r="E407" t="str">
            <v> Nữ </v>
          </cell>
          <cell r="F407" t="str">
            <v> Nghệ An </v>
          </cell>
          <cell r="G407" t="str">
            <v>Thổ</v>
          </cell>
          <cell r="H407" t="str">
            <v>Việt Nam</v>
          </cell>
          <cell r="I407">
            <v>2012</v>
          </cell>
          <cell r="J407" t="str">
            <v>Kế toán</v>
          </cell>
          <cell r="K407" t="str">
            <v>Chuẩn</v>
          </cell>
        </row>
        <row r="408">
          <cell r="B408">
            <v>12050130</v>
          </cell>
          <cell r="C408" t="str">
            <v>  Trần Thị Vân </v>
          </cell>
          <cell r="D408" t="str">
            <v> 01/10/1994 </v>
          </cell>
          <cell r="E408" t="str">
            <v> Nữ </v>
          </cell>
          <cell r="F408" t="str">
            <v> Nam Định </v>
          </cell>
          <cell r="G408" t="str">
            <v>Kinh</v>
          </cell>
          <cell r="H408" t="str">
            <v>Việt Nam</v>
          </cell>
          <cell r="I408">
            <v>2012</v>
          </cell>
          <cell r="J408" t="str">
            <v>Kế toán</v>
          </cell>
          <cell r="K408" t="str">
            <v>Chuẩn</v>
          </cell>
        </row>
        <row r="409">
          <cell r="B409">
            <v>12050131</v>
          </cell>
          <cell r="C409" t="str">
            <v>  Nguyễn Thị Vẻ </v>
          </cell>
          <cell r="D409" t="str">
            <v> 05/05/1994 </v>
          </cell>
          <cell r="E409" t="str">
            <v> Nữ </v>
          </cell>
          <cell r="F409" t="str">
            <v> Thanh Hoá </v>
          </cell>
          <cell r="G409" t="str">
            <v>Kinh</v>
          </cell>
          <cell r="H409" t="str">
            <v>Việt Nam</v>
          </cell>
          <cell r="I409">
            <v>2012</v>
          </cell>
          <cell r="J409" t="str">
            <v>Kế toán</v>
          </cell>
          <cell r="K409" t="str">
            <v>Chuẩn</v>
          </cell>
        </row>
        <row r="410">
          <cell r="B410">
            <v>12050597</v>
          </cell>
          <cell r="C410" t="str">
            <v>  Nguyễn Anh Vũ </v>
          </cell>
          <cell r="D410" t="str">
            <v> 11/11/1994 </v>
          </cell>
          <cell r="E410" t="str">
            <v> Nam </v>
          </cell>
          <cell r="F410" t="str">
            <v> Hà Nội </v>
          </cell>
          <cell r="G410" t="str">
            <v>Kinh</v>
          </cell>
          <cell r="H410" t="str">
            <v>Việt Nam</v>
          </cell>
          <cell r="I410">
            <v>2012</v>
          </cell>
          <cell r="J410" t="str">
            <v>Kế toán</v>
          </cell>
          <cell r="K410" t="str">
            <v>Chuẩn</v>
          </cell>
        </row>
        <row r="411">
          <cell r="B411">
            <v>12050135</v>
          </cell>
          <cell r="C411" t="str">
            <v>  Ninh Thị Yến </v>
          </cell>
          <cell r="D411" t="str">
            <v> 02/04/1994 </v>
          </cell>
          <cell r="E411" t="str">
            <v> Nữ </v>
          </cell>
          <cell r="F411" t="str">
            <v> Nam Định </v>
          </cell>
          <cell r="G411" t="str">
            <v>Kinh</v>
          </cell>
          <cell r="H411" t="str">
            <v>Việt Nam</v>
          </cell>
          <cell r="I411">
            <v>2012</v>
          </cell>
          <cell r="J411" t="str">
            <v>Kế toán</v>
          </cell>
          <cell r="K411" t="str">
            <v>Chuẩn</v>
          </cell>
        </row>
        <row r="412">
          <cell r="B412">
            <v>12050605</v>
          </cell>
          <cell r="C412" t="str">
            <v>  Vũ Thị Yến </v>
          </cell>
          <cell r="D412" t="str">
            <v> 21/10/1994 </v>
          </cell>
          <cell r="E412" t="str">
            <v> Nữ </v>
          </cell>
          <cell r="F412" t="str">
            <v> Bắc Giang </v>
          </cell>
          <cell r="G412" t="str">
            <v>Kinh</v>
          </cell>
          <cell r="H412" t="str">
            <v>Việt Nam</v>
          </cell>
          <cell r="I412">
            <v>2012</v>
          </cell>
          <cell r="J412" t="str">
            <v>Kế toán</v>
          </cell>
          <cell r="K412" t="str">
            <v>Chuẩn</v>
          </cell>
        </row>
        <row r="413">
          <cell r="B413">
            <v>12050586</v>
          </cell>
          <cell r="C413" t="str">
            <v>  Ko Yun Ah </v>
          </cell>
          <cell r="D413" t="str">
            <v> 04/05/1994 </v>
          </cell>
          <cell r="E413" t="str">
            <v> Nữ </v>
          </cell>
          <cell r="F413" t="str">
            <v> Hàn Quốc </v>
          </cell>
          <cell r="H413" t="str">
            <v>Hàn Quốc</v>
          </cell>
          <cell r="I413">
            <v>2012</v>
          </cell>
          <cell r="J413" t="str">
            <v>QTKD</v>
          </cell>
          <cell r="K413" t="str">
            <v>Chuẩn</v>
          </cell>
        </row>
        <row r="414">
          <cell r="B414">
            <v>12050252</v>
          </cell>
          <cell r="C414" t="str">
            <v>  Đỗ Hải Anh </v>
          </cell>
          <cell r="D414" t="str">
            <v> 12/04/1994 </v>
          </cell>
          <cell r="E414" t="str">
            <v> Nam </v>
          </cell>
          <cell r="F414" t="str">
            <v> Hà Nội </v>
          </cell>
          <cell r="G414" t="str">
            <v xml:space="preserve">Kinh </v>
          </cell>
          <cell r="H414" t="str">
            <v>Việt Nam</v>
          </cell>
          <cell r="I414">
            <v>2012</v>
          </cell>
          <cell r="J414" t="str">
            <v>QTKD</v>
          </cell>
          <cell r="K414" t="str">
            <v>Chuẩn</v>
          </cell>
        </row>
        <row r="415">
          <cell r="B415">
            <v>12050007</v>
          </cell>
          <cell r="C415" t="str">
            <v>  Vũ Thị Lan Anh </v>
          </cell>
          <cell r="D415" t="str">
            <v> 05/06/1994 </v>
          </cell>
          <cell r="E415" t="str">
            <v> Nữ </v>
          </cell>
          <cell r="F415" t="str">
            <v> Hải Dương </v>
          </cell>
          <cell r="G415" t="str">
            <v xml:space="preserve">Kinh </v>
          </cell>
          <cell r="H415" t="str">
            <v>Việt Nam</v>
          </cell>
          <cell r="I415">
            <v>2012</v>
          </cell>
          <cell r="J415" t="str">
            <v>QTKD</v>
          </cell>
          <cell r="K415" t="str">
            <v>Chuẩn</v>
          </cell>
        </row>
        <row r="416">
          <cell r="B416">
            <v>12050118</v>
          </cell>
          <cell r="C416" t="str">
            <v>  Chu Thị Chinh </v>
          </cell>
          <cell r="D416" t="str">
            <v> 12/11/1994 </v>
          </cell>
          <cell r="E416" t="str">
            <v> Nữ </v>
          </cell>
          <cell r="F416" t="str">
            <v> Hà Nam </v>
          </cell>
          <cell r="G416" t="str">
            <v xml:space="preserve">Kinh </v>
          </cell>
          <cell r="H416" t="str">
            <v>Việt Nam</v>
          </cell>
          <cell r="I416">
            <v>2012</v>
          </cell>
          <cell r="J416" t="str">
            <v>QTKD</v>
          </cell>
          <cell r="K416" t="str">
            <v>Chuẩn</v>
          </cell>
        </row>
        <row r="417">
          <cell r="B417">
            <v>12050018</v>
          </cell>
          <cell r="C417" t="str">
            <v>  Ngô Thị Diệu </v>
          </cell>
          <cell r="D417" t="str">
            <v> 09/02/1994 </v>
          </cell>
          <cell r="E417" t="str">
            <v> Nữ </v>
          </cell>
          <cell r="F417" t="str">
            <v> Bắc Ninh </v>
          </cell>
          <cell r="G417" t="str">
            <v xml:space="preserve">Kinh </v>
          </cell>
          <cell r="H417" t="str">
            <v>Việt Nam</v>
          </cell>
          <cell r="I417">
            <v>2012</v>
          </cell>
          <cell r="J417" t="str">
            <v>QTKD</v>
          </cell>
          <cell r="K417" t="str">
            <v>Chuẩn</v>
          </cell>
        </row>
        <row r="418">
          <cell r="B418">
            <v>12050028</v>
          </cell>
          <cell r="C418" t="str">
            <v>  Nguyễn Thị Đào </v>
          </cell>
          <cell r="D418" t="str">
            <v> 20/06/1994 </v>
          </cell>
          <cell r="E418" t="str">
            <v> Nữ </v>
          </cell>
          <cell r="F418" t="str">
            <v> Phú Thọ </v>
          </cell>
          <cell r="G418" t="str">
            <v xml:space="preserve">Kinh </v>
          </cell>
          <cell r="H418" t="str">
            <v>Việt Nam</v>
          </cell>
          <cell r="I418">
            <v>2012</v>
          </cell>
          <cell r="J418" t="str">
            <v>QTKD</v>
          </cell>
          <cell r="K418" t="str">
            <v>Chuẩn</v>
          </cell>
        </row>
        <row r="419">
          <cell r="B419">
            <v>12050264</v>
          </cell>
          <cell r="C419" t="str">
            <v>  Nguyễn Thị Hải </v>
          </cell>
          <cell r="D419" t="str">
            <v> 10/05/1993 </v>
          </cell>
          <cell r="E419" t="str">
            <v> Nữ </v>
          </cell>
          <cell r="F419" t="str">
            <v> Thái Nguyên </v>
          </cell>
          <cell r="G419" t="str">
            <v xml:space="preserve">Kinh </v>
          </cell>
          <cell r="H419" t="str">
            <v>Việt Nam</v>
          </cell>
          <cell r="I419">
            <v>2012</v>
          </cell>
          <cell r="J419" t="str">
            <v>QTKD</v>
          </cell>
          <cell r="K419" t="str">
            <v>Chuẩn</v>
          </cell>
        </row>
        <row r="420">
          <cell r="B420">
            <v>12050038</v>
          </cell>
          <cell r="C420" t="str">
            <v>  Nguyễn Anh Hào </v>
          </cell>
          <cell r="D420" t="str">
            <v> 04/02/1994 </v>
          </cell>
          <cell r="E420" t="str">
            <v> Nam </v>
          </cell>
          <cell r="F420" t="str">
            <v> Bắc Ninh </v>
          </cell>
          <cell r="G420" t="str">
            <v xml:space="preserve">Kinh </v>
          </cell>
          <cell r="H420" t="str">
            <v>Việt Nam</v>
          </cell>
          <cell r="I420">
            <v>2012</v>
          </cell>
          <cell r="J420" t="str">
            <v>QTKD</v>
          </cell>
          <cell r="K420" t="str">
            <v>Chuẩn</v>
          </cell>
        </row>
        <row r="421">
          <cell r="B421">
            <v>12050040</v>
          </cell>
          <cell r="C421" t="str">
            <v>  Ngô Thị Hằng </v>
          </cell>
          <cell r="D421" t="str">
            <v> 01/02/1994 </v>
          </cell>
          <cell r="E421" t="str">
            <v> Nữ </v>
          </cell>
          <cell r="F421" t="str">
            <v> Bắc Ninh </v>
          </cell>
          <cell r="G421" t="str">
            <v xml:space="preserve">Kinh </v>
          </cell>
          <cell r="H421" t="str">
            <v>Việt Nam</v>
          </cell>
          <cell r="I421">
            <v>2012</v>
          </cell>
          <cell r="J421" t="str">
            <v>QTKD</v>
          </cell>
          <cell r="K421" t="str">
            <v>Chuẩn</v>
          </cell>
        </row>
        <row r="422">
          <cell r="B422">
            <v>12050041</v>
          </cell>
          <cell r="C422" t="str">
            <v>  Nguyễn Thị Hằng </v>
          </cell>
          <cell r="D422" t="str">
            <v> 23/08/1994 </v>
          </cell>
          <cell r="E422" t="str">
            <v> Nữ </v>
          </cell>
          <cell r="F422" t="str">
            <v xml:space="preserve"> Hà Nội</v>
          </cell>
          <cell r="G422" t="str">
            <v xml:space="preserve">Kinh </v>
          </cell>
          <cell r="H422" t="str">
            <v>Việt Nam</v>
          </cell>
          <cell r="I422">
            <v>2012</v>
          </cell>
          <cell r="J422" t="str">
            <v>QTKD</v>
          </cell>
          <cell r="K422" t="str">
            <v>Chuẩn</v>
          </cell>
        </row>
        <row r="423">
          <cell r="B423">
            <v>12050343</v>
          </cell>
          <cell r="C423" t="str">
            <v>  Nguyễn Thị Hằng </v>
          </cell>
          <cell r="D423" t="str">
            <v> 23/11/1994 </v>
          </cell>
          <cell r="E423" t="str">
            <v> Nữ </v>
          </cell>
          <cell r="F423" t="str">
            <v> Nghệ An </v>
          </cell>
          <cell r="G423" t="str">
            <v xml:space="preserve">Kinh </v>
          </cell>
          <cell r="H423" t="str">
            <v>Việt Nam</v>
          </cell>
          <cell r="I423">
            <v>2012</v>
          </cell>
          <cell r="J423" t="str">
            <v>QTKD</v>
          </cell>
          <cell r="K423" t="str">
            <v>Chuẩn</v>
          </cell>
        </row>
        <row r="424">
          <cell r="B424">
            <v>12050042</v>
          </cell>
          <cell r="C424" t="str">
            <v>  Trương Thị Minh Hằng </v>
          </cell>
          <cell r="D424" t="str">
            <v> 27/04/1994 </v>
          </cell>
          <cell r="E424" t="str">
            <v> Nữ </v>
          </cell>
          <cell r="F424" t="str">
            <v> Thái Bình </v>
          </cell>
          <cell r="G424" t="str">
            <v xml:space="preserve">Kinh </v>
          </cell>
          <cell r="H424" t="str">
            <v>Việt Nam</v>
          </cell>
          <cell r="I424">
            <v>2012</v>
          </cell>
          <cell r="J424" t="str">
            <v>QTKD</v>
          </cell>
          <cell r="K424" t="str">
            <v>Chuẩn</v>
          </cell>
        </row>
        <row r="425">
          <cell r="B425">
            <v>12050680</v>
          </cell>
          <cell r="C425" t="str">
            <v>  Phạm Thị Thu Hiền </v>
          </cell>
          <cell r="D425" t="str">
            <v> 09/07/1994 </v>
          </cell>
          <cell r="E425" t="str">
            <v> Nữ </v>
          </cell>
          <cell r="F425" t="str">
            <v> Hải Phòng </v>
          </cell>
          <cell r="G425" t="str">
            <v xml:space="preserve">Kinh </v>
          </cell>
          <cell r="H425" t="str">
            <v>Việt Nam</v>
          </cell>
          <cell r="I425">
            <v>2012</v>
          </cell>
          <cell r="J425" t="str">
            <v>QTKD</v>
          </cell>
          <cell r="K425" t="str">
            <v>Chuẩn</v>
          </cell>
        </row>
        <row r="426">
          <cell r="B426">
            <v>12050157</v>
          </cell>
          <cell r="C426" t="str">
            <v>  Phạm Tiến Hiệp </v>
          </cell>
          <cell r="D426" t="str">
            <v> 06/09/1994 </v>
          </cell>
          <cell r="E426" t="str">
            <v> Nam </v>
          </cell>
          <cell r="F426" t="str">
            <v> Hà Nội </v>
          </cell>
          <cell r="G426" t="str">
            <v xml:space="preserve">Kinh </v>
          </cell>
          <cell r="H426" t="str">
            <v>Việt Nam</v>
          </cell>
          <cell r="I426">
            <v>2012</v>
          </cell>
          <cell r="J426" t="str">
            <v>QTKD</v>
          </cell>
          <cell r="K426" t="str">
            <v>Chuẩn</v>
          </cell>
        </row>
        <row r="427">
          <cell r="B427">
            <v>12050232</v>
          </cell>
          <cell r="C427" t="str">
            <v>  Nguyễn Phương Hoa </v>
          </cell>
          <cell r="D427" t="str">
            <v> 22/07/1994 </v>
          </cell>
          <cell r="E427" t="str">
            <v> Nữ </v>
          </cell>
          <cell r="F427" t="str">
            <v> Lào Cai </v>
          </cell>
          <cell r="G427" t="str">
            <v>Tày</v>
          </cell>
          <cell r="H427" t="str">
            <v>Việt Nam</v>
          </cell>
          <cell r="I427">
            <v>2012</v>
          </cell>
          <cell r="J427" t="str">
            <v>QTKD</v>
          </cell>
          <cell r="K427" t="str">
            <v>Chuẩn</v>
          </cell>
        </row>
        <row r="428">
          <cell r="B428">
            <v>12050159</v>
          </cell>
          <cell r="C428" t="str">
            <v>  Nguyễn Huy Hoàng </v>
          </cell>
          <cell r="D428" t="str">
            <v> 06/07/1994 </v>
          </cell>
          <cell r="E428" t="str">
            <v> Nam </v>
          </cell>
          <cell r="F428" t="str">
            <v> Hà Nội </v>
          </cell>
          <cell r="G428" t="str">
            <v xml:space="preserve">Kinh </v>
          </cell>
          <cell r="H428" t="str">
            <v>Việt Nam</v>
          </cell>
          <cell r="I428">
            <v>2012</v>
          </cell>
          <cell r="J428" t="str">
            <v>QTKD</v>
          </cell>
          <cell r="K428" t="str">
            <v>Chuẩn</v>
          </cell>
        </row>
        <row r="429">
          <cell r="B429">
            <v>12050271</v>
          </cell>
          <cell r="C429" t="str">
            <v>  Vũ Huy Hoàng </v>
          </cell>
          <cell r="D429" t="str">
            <v> 05/10/1994 </v>
          </cell>
          <cell r="E429" t="str">
            <v> Nam </v>
          </cell>
          <cell r="F429" t="str">
            <v> Ninh Bình </v>
          </cell>
          <cell r="G429" t="str">
            <v xml:space="preserve">Kinh </v>
          </cell>
          <cell r="H429" t="str">
            <v>Việt Nam</v>
          </cell>
          <cell r="I429">
            <v>2012</v>
          </cell>
          <cell r="J429" t="str">
            <v>QTKD</v>
          </cell>
          <cell r="K429" t="str">
            <v>Chuẩn</v>
          </cell>
        </row>
        <row r="430">
          <cell r="B430">
            <v>12050048</v>
          </cell>
          <cell r="C430" t="str">
            <v>  Chu Minh Hòa </v>
          </cell>
          <cell r="D430" t="str">
            <v> 09/05/1994 </v>
          </cell>
          <cell r="E430" t="str">
            <v> Nam </v>
          </cell>
          <cell r="F430" t="str">
            <v> Hà Nội </v>
          </cell>
          <cell r="G430" t="str">
            <v xml:space="preserve">Kinh </v>
          </cell>
          <cell r="H430" t="str">
            <v>Việt Nam</v>
          </cell>
          <cell r="I430">
            <v>2012</v>
          </cell>
          <cell r="J430" t="str">
            <v>QTKD</v>
          </cell>
          <cell r="K430" t="str">
            <v>Chuẩn</v>
          </cell>
        </row>
        <row r="431">
          <cell r="B431">
            <v>12050051</v>
          </cell>
          <cell r="C431" t="str">
            <v>  Bùi Minh Huyền </v>
          </cell>
          <cell r="D431" t="str">
            <v> 16/11/1994 </v>
          </cell>
          <cell r="E431" t="str">
            <v> Nữ </v>
          </cell>
          <cell r="F431" t="str">
            <v> Hà Nam </v>
          </cell>
          <cell r="G431" t="str">
            <v xml:space="preserve">Kinh </v>
          </cell>
          <cell r="H431" t="str">
            <v>Việt Nam</v>
          </cell>
          <cell r="I431">
            <v>2012</v>
          </cell>
          <cell r="J431" t="str">
            <v>QTKD</v>
          </cell>
          <cell r="K431" t="str">
            <v>Chuẩn</v>
          </cell>
        </row>
        <row r="432">
          <cell r="B432">
            <v>12050276</v>
          </cell>
          <cell r="C432" t="str">
            <v>  Sầm Cảnh Việt Hùng </v>
          </cell>
          <cell r="D432" t="str">
            <v> 23/01/1994 </v>
          </cell>
          <cell r="E432" t="str">
            <v> Nam </v>
          </cell>
          <cell r="F432" t="str">
            <v> Lạng Sơn </v>
          </cell>
          <cell r="G432" t="str">
            <v>Nùng</v>
          </cell>
          <cell r="H432" t="str">
            <v>Việt Nam</v>
          </cell>
          <cell r="I432">
            <v>2012</v>
          </cell>
          <cell r="J432" t="str">
            <v>QTKD</v>
          </cell>
          <cell r="K432" t="str">
            <v>Chuẩn</v>
          </cell>
        </row>
        <row r="433">
          <cell r="B433">
            <v>12050277</v>
          </cell>
          <cell r="C433" t="str">
            <v>  Nguyễn Minh Hương </v>
          </cell>
          <cell r="D433" t="str">
            <v> 24/11/1993 </v>
          </cell>
          <cell r="E433" t="str">
            <v> Nữ </v>
          </cell>
          <cell r="F433" t="str">
            <v> Hà Nội </v>
          </cell>
          <cell r="G433" t="str">
            <v xml:space="preserve">Kinh </v>
          </cell>
          <cell r="H433" t="str">
            <v>Việt Nam</v>
          </cell>
          <cell r="I433">
            <v>2012</v>
          </cell>
          <cell r="J433" t="str">
            <v>QTKD</v>
          </cell>
          <cell r="K433" t="str">
            <v>Chuẩn</v>
          </cell>
        </row>
        <row r="434">
          <cell r="B434">
            <v>12050281</v>
          </cell>
          <cell r="C434" t="str">
            <v>  Phùng Thị Xuân Hương </v>
          </cell>
          <cell r="D434" t="str">
            <v> 16/06/1994 </v>
          </cell>
          <cell r="E434" t="str">
            <v> Nữ </v>
          </cell>
          <cell r="F434" t="str">
            <v> Bắc Giang </v>
          </cell>
          <cell r="G434" t="str">
            <v xml:space="preserve">Kinh </v>
          </cell>
          <cell r="H434" t="str">
            <v>Việt Nam</v>
          </cell>
          <cell r="I434">
            <v>2012</v>
          </cell>
          <cell r="J434" t="str">
            <v>QTKD</v>
          </cell>
          <cell r="K434" t="str">
            <v>Chuẩn</v>
          </cell>
        </row>
        <row r="435">
          <cell r="B435">
            <v>12050056</v>
          </cell>
          <cell r="C435" t="str">
            <v>  Nguyễn Thị Hường </v>
          </cell>
          <cell r="D435" t="str">
            <v> 22/02/1994 </v>
          </cell>
          <cell r="E435" t="str">
            <v> Nữ </v>
          </cell>
          <cell r="F435" t="str">
            <v> Nam Định </v>
          </cell>
          <cell r="G435" t="str">
            <v xml:space="preserve">Kinh </v>
          </cell>
          <cell r="H435" t="str">
            <v>Việt Nam</v>
          </cell>
          <cell r="I435">
            <v>2012</v>
          </cell>
          <cell r="J435" t="str">
            <v>QTKD</v>
          </cell>
          <cell r="K435" t="str">
            <v>Chuẩn</v>
          </cell>
        </row>
        <row r="436">
          <cell r="B436">
            <v>12050590</v>
          </cell>
          <cell r="C436" t="str">
            <v>  Trần Anh Kiên </v>
          </cell>
          <cell r="D436" t="str">
            <v> 18/12/1994 </v>
          </cell>
          <cell r="E436" t="str">
            <v> Nam </v>
          </cell>
          <cell r="F436" t="str">
            <v> Hà Nội </v>
          </cell>
          <cell r="G436" t="str">
            <v xml:space="preserve">Kinh </v>
          </cell>
          <cell r="H436" t="str">
            <v>Việt Nam</v>
          </cell>
          <cell r="I436">
            <v>2012</v>
          </cell>
          <cell r="J436" t="str">
            <v>QTKD</v>
          </cell>
          <cell r="K436" t="str">
            <v>Chuẩn</v>
          </cell>
        </row>
        <row r="437">
          <cell r="B437">
            <v>12050290</v>
          </cell>
          <cell r="C437" t="str">
            <v>  Lê Thị Ly Ly </v>
          </cell>
          <cell r="D437" t="str">
            <v> 05/02/1994 </v>
          </cell>
          <cell r="E437" t="str">
            <v> Nữ </v>
          </cell>
          <cell r="F437" t="str">
            <v> Hải Dương </v>
          </cell>
          <cell r="G437" t="str">
            <v xml:space="preserve">Kinh </v>
          </cell>
          <cell r="H437" t="str">
            <v>Việt Nam</v>
          </cell>
          <cell r="I437">
            <v>2012</v>
          </cell>
          <cell r="J437" t="str">
            <v>QTKD</v>
          </cell>
          <cell r="K437" t="str">
            <v>Chuẩn</v>
          </cell>
        </row>
        <row r="438">
          <cell r="B438">
            <v>12050202</v>
          </cell>
          <cell r="C438" t="str">
            <v>  Nguyễn Thị Nga </v>
          </cell>
          <cell r="D438" t="str">
            <v> 28/04/1994 </v>
          </cell>
          <cell r="E438" t="str">
            <v> Nữ </v>
          </cell>
          <cell r="F438" t="str">
            <v> Nghệ An </v>
          </cell>
          <cell r="G438" t="str">
            <v xml:space="preserve">Kinh </v>
          </cell>
          <cell r="H438" t="str">
            <v>Việt Nam</v>
          </cell>
          <cell r="I438">
            <v>2012</v>
          </cell>
          <cell r="J438" t="str">
            <v>QTKD</v>
          </cell>
          <cell r="K438" t="str">
            <v>Chuẩn</v>
          </cell>
        </row>
        <row r="439">
          <cell r="B439">
            <v>12050077</v>
          </cell>
          <cell r="C439" t="str">
            <v>  Phạm Thị Phương Ngoan </v>
          </cell>
          <cell r="D439" t="str">
            <v> 23/02/1994 </v>
          </cell>
          <cell r="E439" t="str">
            <v> Nữ </v>
          </cell>
          <cell r="F439" t="str">
            <v> Thái Bình </v>
          </cell>
          <cell r="G439" t="str">
            <v xml:space="preserve">Kinh </v>
          </cell>
          <cell r="H439" t="str">
            <v>Việt Nam</v>
          </cell>
          <cell r="I439">
            <v>2012</v>
          </cell>
          <cell r="J439" t="str">
            <v>QTKD</v>
          </cell>
          <cell r="K439" t="str">
            <v>Chuẩn</v>
          </cell>
        </row>
        <row r="440">
          <cell r="B440">
            <v>12050476</v>
          </cell>
          <cell r="C440" t="str">
            <v>  Phùng Thị Bích Ngọc </v>
          </cell>
          <cell r="D440" t="str">
            <v> 24/04/1994 </v>
          </cell>
          <cell r="E440" t="str">
            <v> Nữ </v>
          </cell>
          <cell r="F440" t="str">
            <v> Lạng Sơn </v>
          </cell>
          <cell r="G440" t="str">
            <v>Tày</v>
          </cell>
          <cell r="H440" t="str">
            <v>Việt Nam</v>
          </cell>
          <cell r="I440">
            <v>2012</v>
          </cell>
          <cell r="J440" t="str">
            <v>QTKD</v>
          </cell>
          <cell r="K440" t="str">
            <v>Chuẩn</v>
          </cell>
        </row>
        <row r="441">
          <cell r="B441">
            <v>12050079</v>
          </cell>
          <cell r="C441" t="str">
            <v>  Nguyễn Thị Nguyên </v>
          </cell>
          <cell r="D441" t="str">
            <v> 22/01/1994 </v>
          </cell>
          <cell r="E441" t="str">
            <v> Nữ </v>
          </cell>
          <cell r="F441" t="str">
            <v> Hải Dương </v>
          </cell>
          <cell r="G441" t="str">
            <v xml:space="preserve">Kinh </v>
          </cell>
          <cell r="H441" t="str">
            <v>Việt Nam</v>
          </cell>
          <cell r="I441">
            <v>2012</v>
          </cell>
          <cell r="J441" t="str">
            <v>QTKD</v>
          </cell>
          <cell r="K441" t="str">
            <v>Chuẩn</v>
          </cell>
        </row>
        <row r="442">
          <cell r="B442">
            <v>12050080</v>
          </cell>
          <cell r="C442" t="str">
            <v>  Thân Thị Minh Nguyệt </v>
          </cell>
          <cell r="D442" t="str">
            <v> 15/10/1994 </v>
          </cell>
          <cell r="E442" t="str">
            <v> Nữ </v>
          </cell>
          <cell r="F442" t="str">
            <v> Bắc Giang </v>
          </cell>
          <cell r="G442" t="str">
            <v xml:space="preserve">Kinh </v>
          </cell>
          <cell r="H442" t="str">
            <v>Việt Nam</v>
          </cell>
          <cell r="I442">
            <v>2012</v>
          </cell>
          <cell r="J442" t="str">
            <v>QTKD</v>
          </cell>
          <cell r="K442" t="str">
            <v>Chuẩn</v>
          </cell>
        </row>
        <row r="443">
          <cell r="B443">
            <v>12050082</v>
          </cell>
          <cell r="C443" t="str">
            <v>  Nguyễn Thị Hồng Nhung </v>
          </cell>
          <cell r="D443" t="str">
            <v> 17/10/1994 </v>
          </cell>
          <cell r="E443" t="str">
            <v> Nữ </v>
          </cell>
          <cell r="F443" t="str">
            <v> Hà Nội </v>
          </cell>
          <cell r="G443" t="str">
            <v xml:space="preserve">Kinh </v>
          </cell>
          <cell r="H443" t="str">
            <v>Việt Nam</v>
          </cell>
          <cell r="I443">
            <v>2012</v>
          </cell>
          <cell r="J443" t="str">
            <v>QTKD</v>
          </cell>
          <cell r="K443" t="str">
            <v>Chuẩn</v>
          </cell>
        </row>
        <row r="444">
          <cell r="B444">
            <v>12050083</v>
          </cell>
          <cell r="C444" t="str">
            <v>  Nguyễn Thị Kiều Oanh </v>
          </cell>
          <cell r="D444" t="str">
            <v> 06/02/1994 </v>
          </cell>
          <cell r="E444" t="str">
            <v> Nữ </v>
          </cell>
          <cell r="F444" t="str">
            <v> Bắc Ninh </v>
          </cell>
          <cell r="G444" t="str">
            <v xml:space="preserve">Kinh </v>
          </cell>
          <cell r="H444" t="str">
            <v>Việt Nam</v>
          </cell>
          <cell r="I444">
            <v>2012</v>
          </cell>
          <cell r="J444" t="str">
            <v>QTKD</v>
          </cell>
          <cell r="K444" t="str">
            <v>Chuẩn</v>
          </cell>
        </row>
        <row r="445">
          <cell r="B445">
            <v>12050094</v>
          </cell>
          <cell r="C445" t="str">
            <v>  Vũ Thị Phương Thảo </v>
          </cell>
          <cell r="D445" t="str">
            <v> 18/02/1994 </v>
          </cell>
          <cell r="E445" t="str">
            <v> Nữ </v>
          </cell>
          <cell r="F445" t="str">
            <v> Thanh Hoá </v>
          </cell>
          <cell r="G445" t="str">
            <v xml:space="preserve">Kinh </v>
          </cell>
          <cell r="H445" t="str">
            <v>Việt Nam</v>
          </cell>
          <cell r="I445">
            <v>2012</v>
          </cell>
          <cell r="J445" t="str">
            <v>QTKD</v>
          </cell>
          <cell r="K445" t="str">
            <v>Chuẩn</v>
          </cell>
        </row>
        <row r="446">
          <cell r="B446">
            <v>12050098</v>
          </cell>
          <cell r="C446" t="str">
            <v>  Đỗ Minh Thịnh </v>
          </cell>
          <cell r="D446" t="str">
            <v> 27/02/1994 </v>
          </cell>
          <cell r="E446" t="str">
            <v> Nam </v>
          </cell>
          <cell r="F446" t="str">
            <v> Hà Nội </v>
          </cell>
          <cell r="G446" t="str">
            <v xml:space="preserve">Kinh </v>
          </cell>
          <cell r="H446" t="str">
            <v>Việt Nam</v>
          </cell>
          <cell r="I446">
            <v>2012</v>
          </cell>
          <cell r="J446" t="str">
            <v>QTKD</v>
          </cell>
          <cell r="K446" t="str">
            <v>Chuẩn</v>
          </cell>
        </row>
        <row r="447">
          <cell r="B447">
            <v>12050104</v>
          </cell>
          <cell r="C447" t="str">
            <v>  Nguyễn Thị Thư </v>
          </cell>
          <cell r="D447" t="str">
            <v> 08/09/1994 </v>
          </cell>
          <cell r="E447" t="str">
            <v> Nữ </v>
          </cell>
          <cell r="F447" t="str">
            <v> Thái Bình </v>
          </cell>
          <cell r="G447" t="str">
            <v xml:space="preserve">Kinh </v>
          </cell>
          <cell r="H447" t="str">
            <v>Việt Nam</v>
          </cell>
          <cell r="I447">
            <v>2012</v>
          </cell>
          <cell r="J447" t="str">
            <v>QTKD</v>
          </cell>
          <cell r="K447" t="str">
            <v>Chuẩn</v>
          </cell>
        </row>
        <row r="448">
          <cell r="B448">
            <v>12050106</v>
          </cell>
          <cell r="C448" t="str">
            <v>  Vũ Văn Thức </v>
          </cell>
          <cell r="D448" t="str">
            <v> 17/08/1994 </v>
          </cell>
          <cell r="E448" t="str">
            <v> Nam </v>
          </cell>
          <cell r="F448" t="str">
            <v> Bắc Ninh </v>
          </cell>
          <cell r="G448" t="str">
            <v xml:space="preserve">Kinh </v>
          </cell>
          <cell r="H448" t="str">
            <v>Việt Nam</v>
          </cell>
          <cell r="I448">
            <v>2012</v>
          </cell>
          <cell r="J448" t="str">
            <v>QTKD</v>
          </cell>
          <cell r="K448" t="str">
            <v>Chuẩn</v>
          </cell>
        </row>
        <row r="449">
          <cell r="B449">
            <v>12050108</v>
          </cell>
          <cell r="C449" t="str">
            <v>  Bùi Thị Huyền Trang </v>
          </cell>
          <cell r="D449" t="str">
            <v> 05/06/1994 </v>
          </cell>
          <cell r="E449" t="str">
            <v> Nữ </v>
          </cell>
          <cell r="F449" t="str">
            <v> Nam Định </v>
          </cell>
          <cell r="G449" t="str">
            <v xml:space="preserve">Kinh </v>
          </cell>
          <cell r="H449" t="str">
            <v>Việt Nam</v>
          </cell>
          <cell r="I449">
            <v>2012</v>
          </cell>
          <cell r="J449" t="str">
            <v>QTKD</v>
          </cell>
          <cell r="K449" t="str">
            <v>Chuẩn</v>
          </cell>
        </row>
        <row r="450">
          <cell r="B450">
            <v>12050324</v>
          </cell>
          <cell r="C450" t="str">
            <v>  Nguyễn Huyền Trang </v>
          </cell>
          <cell r="D450" t="str">
            <v> 06/02/1994 </v>
          </cell>
          <cell r="E450" t="str">
            <v> Nữ </v>
          </cell>
          <cell r="F450" t="str">
            <v> Hà Nội </v>
          </cell>
          <cell r="G450" t="str">
            <v xml:space="preserve">Kinh </v>
          </cell>
          <cell r="H450" t="str">
            <v>Việt Nam</v>
          </cell>
          <cell r="I450">
            <v>2012</v>
          </cell>
          <cell r="J450" t="str">
            <v>QTKD</v>
          </cell>
          <cell r="K450" t="str">
            <v>Chuẩn</v>
          </cell>
        </row>
        <row r="451">
          <cell r="B451">
            <v>12050117</v>
          </cell>
          <cell r="C451" t="str">
            <v>  Trần Thị Trang </v>
          </cell>
          <cell r="D451" t="str">
            <v> 13/11/1994 </v>
          </cell>
          <cell r="E451" t="str">
            <v> Nữ </v>
          </cell>
          <cell r="F451" t="str">
            <v> Bắc Ninh </v>
          </cell>
          <cell r="G451" t="str">
            <v xml:space="preserve">Kinh </v>
          </cell>
          <cell r="H451" t="str">
            <v>Việt Nam</v>
          </cell>
          <cell r="I451">
            <v>2012</v>
          </cell>
          <cell r="J451" t="str">
            <v>QTKD</v>
          </cell>
          <cell r="K451" t="str">
            <v>Chuẩn</v>
          </cell>
        </row>
        <row r="452">
          <cell r="B452">
            <v>12050335</v>
          </cell>
          <cell r="C452" t="str">
            <v>  Trịnh Quang Vinh </v>
          </cell>
          <cell r="D452" t="str">
            <v> 06/05/1994 </v>
          </cell>
          <cell r="E452" t="str">
            <v> Nam </v>
          </cell>
          <cell r="F452" t="str">
            <v> Hà Nội </v>
          </cell>
          <cell r="G452" t="str">
            <v xml:space="preserve">Kinh </v>
          </cell>
          <cell r="H452" t="str">
            <v>Việt Nam</v>
          </cell>
          <cell r="I452">
            <v>2012</v>
          </cell>
          <cell r="J452" t="str">
            <v>QTKD</v>
          </cell>
          <cell r="K452" t="str">
            <v>Chuẩn</v>
          </cell>
        </row>
        <row r="453">
          <cell r="B453">
            <v>12050136</v>
          </cell>
          <cell r="C453" t="str">
            <v>  Phạm Hải Yến </v>
          </cell>
          <cell r="D453" t="str">
            <v> 18/07/1994 </v>
          </cell>
          <cell r="E453" t="str">
            <v> Nữ </v>
          </cell>
          <cell r="F453" t="str">
            <v>Lạng Sơn</v>
          </cell>
          <cell r="G453" t="str">
            <v xml:space="preserve">Kinh </v>
          </cell>
          <cell r="H453" t="str">
            <v>Việt Nam</v>
          </cell>
          <cell r="I453">
            <v>2012</v>
          </cell>
          <cell r="J453" t="str">
            <v>QTKD</v>
          </cell>
          <cell r="K453" t="str">
            <v>Chuẩn</v>
          </cell>
        </row>
        <row r="454">
          <cell r="B454">
            <v>13050270</v>
          </cell>
          <cell r="C454" t="str">
            <v>  Lê Huyền Anh </v>
          </cell>
          <cell r="D454" t="str">
            <v> 26/05/1995 </v>
          </cell>
          <cell r="E454" t="str">
            <v> Nữ </v>
          </cell>
          <cell r="F454" t="str">
            <v> Hà Nội </v>
          </cell>
          <cell r="G454" t="str">
            <v>Kinh</v>
          </cell>
          <cell r="H454" t="str">
            <v>Việt Nam</v>
          </cell>
          <cell r="I454">
            <v>2013</v>
          </cell>
          <cell r="J454" t="str">
            <v>TCNH</v>
          </cell>
          <cell r="K454" t="str">
            <v>CLC</v>
          </cell>
        </row>
        <row r="455">
          <cell r="B455">
            <v>13050649</v>
          </cell>
          <cell r="C455" t="str">
            <v>  Nguyễn Thị Hoài Anh </v>
          </cell>
          <cell r="D455" t="str">
            <v> 08/10/1995 </v>
          </cell>
          <cell r="E455" t="str">
            <v> Nữ </v>
          </cell>
          <cell r="F455" t="str">
            <v> Thái Bình </v>
          </cell>
          <cell r="G455" t="str">
            <v>Kinh</v>
          </cell>
          <cell r="H455" t="str">
            <v>Việt Nam</v>
          </cell>
          <cell r="I455">
            <v>2013</v>
          </cell>
          <cell r="J455" t="str">
            <v>TCNH</v>
          </cell>
          <cell r="K455" t="str">
            <v>CLC</v>
          </cell>
        </row>
        <row r="456">
          <cell r="B456">
            <v>13050053</v>
          </cell>
          <cell r="C456" t="str">
            <v>  Nguyễn Tuấn Anh </v>
          </cell>
          <cell r="D456" t="str">
            <v> 02/01/1995 </v>
          </cell>
          <cell r="E456" t="str">
            <v> Nam </v>
          </cell>
          <cell r="F456" t="str">
            <v> Hải Phòng </v>
          </cell>
          <cell r="G456" t="str">
            <v>Kinh</v>
          </cell>
          <cell r="H456" t="str">
            <v>Việt Nam</v>
          </cell>
          <cell r="I456">
            <v>2013</v>
          </cell>
          <cell r="J456" t="str">
            <v>TCNH</v>
          </cell>
          <cell r="K456" t="str">
            <v>CLC</v>
          </cell>
        </row>
        <row r="457">
          <cell r="B457">
            <v>13050205</v>
          </cell>
          <cell r="C457" t="str">
            <v>  Đinh Thị Phương Chi </v>
          </cell>
          <cell r="D457" t="str">
            <v> 12/08/1995 </v>
          </cell>
          <cell r="E457" t="str">
            <v> Nữ </v>
          </cell>
          <cell r="F457" t="str">
            <v> Sơn La </v>
          </cell>
          <cell r="G457" t="str">
            <v>Kinh</v>
          </cell>
          <cell r="H457" t="str">
            <v>Việt Nam</v>
          </cell>
          <cell r="I457">
            <v>2013</v>
          </cell>
          <cell r="J457" t="str">
            <v>TCNH</v>
          </cell>
          <cell r="K457" t="str">
            <v>CLC</v>
          </cell>
        </row>
        <row r="458">
          <cell r="B458">
            <v>13050207</v>
          </cell>
          <cell r="C458" t="str">
            <v>  Nguyễn Bảo Chính </v>
          </cell>
          <cell r="D458" t="str">
            <v> 28/06/1995 </v>
          </cell>
          <cell r="E458" t="str">
            <v> Nam </v>
          </cell>
          <cell r="F458" t="str">
            <v> Thái Bình </v>
          </cell>
          <cell r="G458" t="str">
            <v>Kinh</v>
          </cell>
          <cell r="H458" t="str">
            <v>Việt Nam</v>
          </cell>
          <cell r="I458">
            <v>2013</v>
          </cell>
          <cell r="J458" t="str">
            <v>TCNH</v>
          </cell>
          <cell r="K458" t="str">
            <v>CLC</v>
          </cell>
        </row>
        <row r="459">
          <cell r="B459">
            <v>13050211</v>
          </cell>
          <cell r="C459" t="str">
            <v>  Nguyễn Thành Đạt </v>
          </cell>
          <cell r="D459" t="str">
            <v> 24/08/1995 </v>
          </cell>
          <cell r="E459" t="str">
            <v> Nam </v>
          </cell>
          <cell r="F459" t="str">
            <v> Hà Nội </v>
          </cell>
          <cell r="G459" t="str">
            <v>Kinh</v>
          </cell>
          <cell r="H459" t="str">
            <v>Việt Nam</v>
          </cell>
          <cell r="I459">
            <v>2013</v>
          </cell>
          <cell r="J459" t="str">
            <v>TCNH</v>
          </cell>
          <cell r="K459" t="str">
            <v>CLC</v>
          </cell>
        </row>
        <row r="460">
          <cell r="B460">
            <v>13050638</v>
          </cell>
          <cell r="C460" t="str">
            <v>  Lê Thị Hằng </v>
          </cell>
          <cell r="D460" t="str">
            <v> 19/01/1995 </v>
          </cell>
          <cell r="E460" t="str">
            <v> Nữ </v>
          </cell>
          <cell r="F460" t="str">
            <v> Hà Nam </v>
          </cell>
          <cell r="G460" t="str">
            <v>Kinh</v>
          </cell>
          <cell r="H460" t="str">
            <v>Việt Nam</v>
          </cell>
          <cell r="I460">
            <v>2013</v>
          </cell>
          <cell r="J460" t="str">
            <v>TCNH</v>
          </cell>
          <cell r="K460" t="str">
            <v>CLC</v>
          </cell>
        </row>
        <row r="461">
          <cell r="B461">
            <v>13050016</v>
          </cell>
          <cell r="C461" t="str">
            <v>  Nguyễn Minh Hoa </v>
          </cell>
          <cell r="D461" t="str">
            <v> 05/08/1995 </v>
          </cell>
          <cell r="E461" t="str">
            <v> Nữ </v>
          </cell>
          <cell r="F461" t="str">
            <v> Hà Nội </v>
          </cell>
          <cell r="G461" t="str">
            <v>Kinh</v>
          </cell>
          <cell r="H461" t="str">
            <v>Việt Nam</v>
          </cell>
          <cell r="I461">
            <v>2013</v>
          </cell>
          <cell r="J461" t="str">
            <v>TCNH</v>
          </cell>
          <cell r="K461" t="str">
            <v>CLC</v>
          </cell>
        </row>
        <row r="462">
          <cell r="B462">
            <v>13050226</v>
          </cell>
          <cell r="C462" t="str">
            <v>  Nguyễn Thị Huệ </v>
          </cell>
          <cell r="D462" t="str">
            <v> 19/05/1995 </v>
          </cell>
          <cell r="E462" t="str">
            <v> Nữ </v>
          </cell>
          <cell r="F462" t="str">
            <v> Ninh Bình </v>
          </cell>
          <cell r="G462" t="str">
            <v>Kinh</v>
          </cell>
          <cell r="H462" t="str">
            <v>Việt Nam</v>
          </cell>
          <cell r="I462">
            <v>2013</v>
          </cell>
          <cell r="J462" t="str">
            <v>TCNH</v>
          </cell>
          <cell r="K462" t="str">
            <v>CLC</v>
          </cell>
        </row>
        <row r="463">
          <cell r="B463">
            <v>13050538</v>
          </cell>
          <cell r="C463" t="str">
            <v>  Phạm Thanh Huyền </v>
          </cell>
          <cell r="D463" t="str">
            <v> 15/03/1995 </v>
          </cell>
          <cell r="E463" t="str">
            <v> Nữ </v>
          </cell>
          <cell r="F463" t="str">
            <v> Ninh Bình </v>
          </cell>
          <cell r="G463" t="str">
            <v>Kinh</v>
          </cell>
          <cell r="H463" t="str">
            <v>Việt Nam</v>
          </cell>
          <cell r="I463">
            <v>2013</v>
          </cell>
          <cell r="J463" t="str">
            <v>TCNH</v>
          </cell>
          <cell r="K463" t="str">
            <v>CLC</v>
          </cell>
        </row>
        <row r="464">
          <cell r="B464">
            <v>13050228</v>
          </cell>
          <cell r="C464" t="str">
            <v>  Phạm Thị Thu Huyền </v>
          </cell>
          <cell r="D464" t="str">
            <v> 21/07/1995 </v>
          </cell>
          <cell r="E464" t="str">
            <v> Nữ </v>
          </cell>
          <cell r="F464" t="str">
            <v> Ninh Bình </v>
          </cell>
          <cell r="G464" t="str">
            <v>Kinh</v>
          </cell>
          <cell r="H464" t="str">
            <v>Việt Nam</v>
          </cell>
          <cell r="I464">
            <v>2013</v>
          </cell>
          <cell r="J464" t="str">
            <v>TCNH</v>
          </cell>
          <cell r="K464" t="str">
            <v>CLC</v>
          </cell>
        </row>
        <row r="465">
          <cell r="B465">
            <v>13050698</v>
          </cell>
          <cell r="C465" t="str">
            <v>  Lương Mỹ Linh </v>
          </cell>
          <cell r="D465" t="str">
            <v> 27/10/1995 </v>
          </cell>
          <cell r="E465" t="str">
            <v> Nữ </v>
          </cell>
          <cell r="F465" t="str">
            <v> Hải Phòng </v>
          </cell>
          <cell r="G465" t="str">
            <v>Kinh</v>
          </cell>
          <cell r="H465" t="str">
            <v>Việt Nam</v>
          </cell>
          <cell r="I465">
            <v>2013</v>
          </cell>
          <cell r="J465" t="str">
            <v>TCNH</v>
          </cell>
          <cell r="K465" t="str">
            <v>CLC</v>
          </cell>
        </row>
        <row r="466">
          <cell r="B466">
            <v>13050544</v>
          </cell>
          <cell r="C466" t="str">
            <v>  Phạm Thùy Linh </v>
          </cell>
          <cell r="D466" t="str">
            <v> 29/06/1995 </v>
          </cell>
          <cell r="E466" t="str">
            <v> Nữ </v>
          </cell>
          <cell r="F466" t="str">
            <v> Hải Phòng </v>
          </cell>
          <cell r="G466" t="str">
            <v>Kinh</v>
          </cell>
          <cell r="H466" t="str">
            <v>Việt Nam</v>
          </cell>
          <cell r="I466">
            <v>2013</v>
          </cell>
          <cell r="J466" t="str">
            <v>TCNH</v>
          </cell>
          <cell r="K466" t="str">
            <v>CLC</v>
          </cell>
        </row>
        <row r="467">
          <cell r="B467">
            <v>13050233</v>
          </cell>
          <cell r="C467" t="str">
            <v>  Quản Thùy Linh </v>
          </cell>
          <cell r="D467" t="str">
            <v> 28/02/1995 </v>
          </cell>
          <cell r="E467" t="str">
            <v> Nữ </v>
          </cell>
          <cell r="F467" t="str">
            <v> Hà Nội </v>
          </cell>
          <cell r="G467" t="str">
            <v>Kinh</v>
          </cell>
          <cell r="H467" t="str">
            <v>Việt Nam</v>
          </cell>
          <cell r="I467">
            <v>2013</v>
          </cell>
          <cell r="J467" t="str">
            <v>TCNH</v>
          </cell>
          <cell r="K467" t="str">
            <v>CLC</v>
          </cell>
        </row>
        <row r="468">
          <cell r="B468">
            <v>13050235</v>
          </cell>
          <cell r="C468" t="str">
            <v>  Lại Thanh Loan </v>
          </cell>
          <cell r="D468" t="str">
            <v> 29/09/1995 </v>
          </cell>
          <cell r="E468" t="str">
            <v> Nữ </v>
          </cell>
          <cell r="F468" t="str">
            <v> Hà Nội </v>
          </cell>
          <cell r="G468" t="str">
            <v>Kinh</v>
          </cell>
          <cell r="H468" t="str">
            <v>Việt Nam</v>
          </cell>
          <cell r="I468">
            <v>2013</v>
          </cell>
          <cell r="J468" t="str">
            <v>TCNH</v>
          </cell>
          <cell r="K468" t="str">
            <v>CLC</v>
          </cell>
        </row>
        <row r="469">
          <cell r="B469">
            <v>13050641</v>
          </cell>
          <cell r="C469" t="str">
            <v>  Nguyễn Thị Loan </v>
          </cell>
          <cell r="D469" t="str">
            <v> 07/06/1995 </v>
          </cell>
          <cell r="E469" t="str">
            <v> Nữ </v>
          </cell>
          <cell r="F469" t="str">
            <v> Hà Nội </v>
          </cell>
          <cell r="G469" t="str">
            <v>Kinh</v>
          </cell>
          <cell r="H469" t="str">
            <v>Việt Nam</v>
          </cell>
          <cell r="I469">
            <v>2013</v>
          </cell>
          <cell r="J469" t="str">
            <v>TCNH</v>
          </cell>
          <cell r="K469" t="str">
            <v>CLC</v>
          </cell>
        </row>
        <row r="470">
          <cell r="B470">
            <v>13050700</v>
          </cell>
          <cell r="C470" t="str">
            <v>  Đoàn Thị Trúc Mai </v>
          </cell>
          <cell r="D470" t="str">
            <v> 15/07/1995 </v>
          </cell>
          <cell r="E470" t="str">
            <v> Nữ </v>
          </cell>
          <cell r="F470" t="str">
            <v> Hà Nội </v>
          </cell>
          <cell r="G470" t="str">
            <v>Kinh</v>
          </cell>
          <cell r="H470" t="str">
            <v>Việt Nam</v>
          </cell>
          <cell r="I470">
            <v>2013</v>
          </cell>
          <cell r="J470" t="str">
            <v>TCNH</v>
          </cell>
          <cell r="K470" t="str">
            <v>CLC</v>
          </cell>
        </row>
        <row r="471">
          <cell r="B471">
            <v>13050699</v>
          </cell>
          <cell r="C471" t="str">
            <v>  Lê Quỳnh Mai </v>
          </cell>
          <cell r="D471" t="str">
            <v> 15/11/1995 </v>
          </cell>
          <cell r="E471" t="str">
            <v> Nữ </v>
          </cell>
          <cell r="F471" t="str">
            <v> Thanh Hóa </v>
          </cell>
          <cell r="G471" t="str">
            <v>Kinh</v>
          </cell>
          <cell r="H471" t="str">
            <v>Việt Nam</v>
          </cell>
          <cell r="I471">
            <v>2013</v>
          </cell>
          <cell r="J471" t="str">
            <v>TCNH</v>
          </cell>
          <cell r="K471" t="str">
            <v>CLC</v>
          </cell>
        </row>
        <row r="472">
          <cell r="B472">
            <v>13050633</v>
          </cell>
          <cell r="C472" t="str">
            <v>  Trần Thị Phương Ngân </v>
          </cell>
          <cell r="D472" t="str">
            <v> 19/08/1995 </v>
          </cell>
          <cell r="E472" t="str">
            <v> Nữ </v>
          </cell>
          <cell r="F472" t="str">
            <v> Thái Bình </v>
          </cell>
          <cell r="G472" t="str">
            <v>Kinh</v>
          </cell>
          <cell r="H472" t="str">
            <v>Việt Nam</v>
          </cell>
          <cell r="I472">
            <v>2013</v>
          </cell>
          <cell r="J472" t="str">
            <v>TCNH</v>
          </cell>
          <cell r="K472" t="str">
            <v>CLC</v>
          </cell>
        </row>
        <row r="473">
          <cell r="B473">
            <v>13050034</v>
          </cell>
          <cell r="C473" t="str">
            <v>  Đào Hồng Quân </v>
          </cell>
          <cell r="D473" t="str">
            <v> 05/10/1995 </v>
          </cell>
          <cell r="E473" t="str">
            <v> Nam </v>
          </cell>
          <cell r="F473" t="str">
            <v> Hà Nội </v>
          </cell>
          <cell r="G473" t="str">
            <v>Kinh</v>
          </cell>
          <cell r="H473" t="str">
            <v>Việt Nam</v>
          </cell>
          <cell r="I473">
            <v>2013</v>
          </cell>
          <cell r="J473" t="str">
            <v>TCNH</v>
          </cell>
          <cell r="K473" t="str">
            <v>CLC</v>
          </cell>
        </row>
        <row r="474">
          <cell r="B474">
            <v>13050247</v>
          </cell>
          <cell r="C474" t="str">
            <v>  Đỗ Thị Minh Tâm </v>
          </cell>
          <cell r="D474" t="str">
            <v> 21/02/1995 </v>
          </cell>
          <cell r="E474" t="str">
            <v> Nữ </v>
          </cell>
          <cell r="F474" t="str">
            <v> Thanh Hóa </v>
          </cell>
          <cell r="G474" t="str">
            <v>Kinh</v>
          </cell>
          <cell r="H474" t="str">
            <v>Việt Nam</v>
          </cell>
          <cell r="I474">
            <v>2013</v>
          </cell>
          <cell r="J474" t="str">
            <v>TCNH</v>
          </cell>
          <cell r="K474" t="str">
            <v>CLC</v>
          </cell>
        </row>
        <row r="475">
          <cell r="B475">
            <v>13050251</v>
          </cell>
          <cell r="C475" t="str">
            <v>  Hoàng Hà Phương Thảo </v>
          </cell>
          <cell r="D475" t="str">
            <v> 06/04/1995 </v>
          </cell>
          <cell r="E475" t="str">
            <v> Nữ </v>
          </cell>
          <cell r="F475" t="str">
            <v> Hà Nội </v>
          </cell>
          <cell r="G475" t="str">
            <v>Kinh</v>
          </cell>
          <cell r="H475" t="str">
            <v>Việt Nam</v>
          </cell>
          <cell r="I475">
            <v>2013</v>
          </cell>
          <cell r="J475" t="str">
            <v>TCNH</v>
          </cell>
          <cell r="K475" t="str">
            <v>CLC</v>
          </cell>
        </row>
        <row r="476">
          <cell r="B476">
            <v>13050563</v>
          </cell>
          <cell r="C476" t="str">
            <v>  Đỗ Thị Thúy </v>
          </cell>
          <cell r="D476" t="str">
            <v> 01/10/1995 </v>
          </cell>
          <cell r="E476" t="str">
            <v> Nữ </v>
          </cell>
          <cell r="F476" t="str">
            <v> Bắc Ninh </v>
          </cell>
          <cell r="G476" t="str">
            <v>Kinh</v>
          </cell>
          <cell r="H476" t="str">
            <v>Việt Nam</v>
          </cell>
          <cell r="I476">
            <v>2013</v>
          </cell>
          <cell r="J476" t="str">
            <v>TCNH</v>
          </cell>
          <cell r="K476" t="str">
            <v>CLC</v>
          </cell>
        </row>
        <row r="477">
          <cell r="B477">
            <v>13050330</v>
          </cell>
          <cell r="C477" t="str">
            <v>  Nguyễn Thị Thu Thủy </v>
          </cell>
          <cell r="D477" t="str">
            <v> 13/10/1995 </v>
          </cell>
          <cell r="E477" t="str">
            <v> Nữ </v>
          </cell>
          <cell r="F477" t="str">
            <v> Quảng Ninh </v>
          </cell>
          <cell r="G477" t="str">
            <v>Kinh</v>
          </cell>
          <cell r="H477" t="str">
            <v>Việt Nam</v>
          </cell>
          <cell r="I477">
            <v>2013</v>
          </cell>
          <cell r="J477" t="str">
            <v>TCNH</v>
          </cell>
          <cell r="K477" t="str">
            <v>CLC</v>
          </cell>
        </row>
        <row r="478">
          <cell r="B478">
            <v>13050635</v>
          </cell>
          <cell r="C478" t="str">
            <v>  Nguyễn Anh Tiệp </v>
          </cell>
          <cell r="D478" t="str">
            <v> 18/06/1995 </v>
          </cell>
          <cell r="E478" t="str">
            <v> Nam </v>
          </cell>
          <cell r="F478" t="str">
            <v> Yên Bái </v>
          </cell>
          <cell r="G478" t="str">
            <v>Kinh</v>
          </cell>
          <cell r="H478" t="str">
            <v>Việt Nam</v>
          </cell>
          <cell r="I478">
            <v>2013</v>
          </cell>
          <cell r="J478" t="str">
            <v>TCNH</v>
          </cell>
          <cell r="K478" t="str">
            <v>CLC</v>
          </cell>
        </row>
        <row r="479">
          <cell r="B479">
            <v>13050332</v>
          </cell>
          <cell r="C479" t="str">
            <v>  Bùi Hoàng Thủy Tiên </v>
          </cell>
          <cell r="D479" t="str">
            <v> 11/12/1995 </v>
          </cell>
          <cell r="E479" t="str">
            <v> Nữ </v>
          </cell>
          <cell r="F479" t="str">
            <v> Cao Bằng </v>
          </cell>
          <cell r="G479" t="str">
            <v>Kinh</v>
          </cell>
          <cell r="H479" t="str">
            <v>Việt Nam</v>
          </cell>
          <cell r="I479">
            <v>2013</v>
          </cell>
          <cell r="J479" t="str">
            <v>TCNH</v>
          </cell>
          <cell r="K479" t="str">
            <v>CLC</v>
          </cell>
        </row>
        <row r="480">
          <cell r="B480">
            <v>13050258</v>
          </cell>
          <cell r="C480" t="str">
            <v>  Vũ Thị Huyền Trang </v>
          </cell>
          <cell r="D480" t="str">
            <v> 11/08/1995 </v>
          </cell>
          <cell r="E480" t="str">
            <v> Nữ </v>
          </cell>
          <cell r="F480" t="str">
            <v> Thái Bình </v>
          </cell>
          <cell r="G480" t="str">
            <v>Kinh</v>
          </cell>
          <cell r="H480" t="str">
            <v>Việt Nam</v>
          </cell>
          <cell r="I480">
            <v>2013</v>
          </cell>
          <cell r="J480" t="str">
            <v>TCNH</v>
          </cell>
          <cell r="K480" t="str">
            <v>CLC</v>
          </cell>
        </row>
        <row r="481">
          <cell r="B481">
            <v>13050615</v>
          </cell>
          <cell r="C481" t="str">
            <v>  Trần Bích Vân </v>
          </cell>
          <cell r="D481" t="str">
            <v> 02/03/1994 </v>
          </cell>
          <cell r="E481" t="str">
            <v> Nữ </v>
          </cell>
          <cell r="F481" t="str">
            <v> Hà Nội </v>
          </cell>
          <cell r="G481" t="str">
            <v>Kinh</v>
          </cell>
          <cell r="H481" t="str">
            <v>Việt Nam</v>
          </cell>
          <cell r="I481">
            <v>2013</v>
          </cell>
          <cell r="J481" t="str">
            <v>TCNH</v>
          </cell>
          <cell r="K481" t="str">
            <v>CLC</v>
          </cell>
        </row>
        <row r="482">
          <cell r="B482">
            <v>13050002</v>
          </cell>
          <cell r="C482" t="str">
            <v>  Đào Quỳnh Anh </v>
          </cell>
          <cell r="D482" t="str">
            <v> 22/11/1995 </v>
          </cell>
          <cell r="E482" t="str">
            <v> Nữ </v>
          </cell>
          <cell r="F482" t="str">
            <v> Hà Nội </v>
          </cell>
          <cell r="G482" t="str">
            <v>Kinh</v>
          </cell>
          <cell r="H482" t="str">
            <v>Việt Nam</v>
          </cell>
          <cell r="I482">
            <v>2013</v>
          </cell>
          <cell r="J482" t="str">
            <v>KTQT</v>
          </cell>
          <cell r="K482" t="str">
            <v>CLC</v>
          </cell>
        </row>
        <row r="483">
          <cell r="B483">
            <v>13050090</v>
          </cell>
          <cell r="C483" t="str">
            <v>  Đỗ Hiền Anh </v>
          </cell>
          <cell r="D483" t="str">
            <v> 06/01/1995 </v>
          </cell>
          <cell r="E483" t="str">
            <v> Nữ </v>
          </cell>
          <cell r="F483" t="str">
            <v> Hải Phòng </v>
          </cell>
          <cell r="G483" t="str">
            <v>Kinh</v>
          </cell>
          <cell r="H483" t="str">
            <v>Việt Nam</v>
          </cell>
          <cell r="I483">
            <v>2013</v>
          </cell>
          <cell r="J483" t="str">
            <v>KTQT</v>
          </cell>
          <cell r="K483" t="str">
            <v>CLC</v>
          </cell>
        </row>
        <row r="484">
          <cell r="B484">
            <v>13050096</v>
          </cell>
          <cell r="C484" t="str">
            <v>  Lê Ngọc Anh </v>
          </cell>
          <cell r="D484" t="str">
            <v> 25/11/1995 </v>
          </cell>
          <cell r="E484" t="str">
            <v> Nữ </v>
          </cell>
          <cell r="F484" t="str">
            <v> Hà Nội </v>
          </cell>
          <cell r="G484" t="str">
            <v>Kinh</v>
          </cell>
          <cell r="H484" t="str">
            <v>Việt Nam</v>
          </cell>
          <cell r="I484">
            <v>2013</v>
          </cell>
          <cell r="J484" t="str">
            <v>KTQT</v>
          </cell>
          <cell r="K484" t="str">
            <v>CLC</v>
          </cell>
        </row>
        <row r="485">
          <cell r="B485">
            <v>13050098</v>
          </cell>
          <cell r="C485" t="str">
            <v>  Nguyễn Thế Anh </v>
          </cell>
          <cell r="D485" t="str">
            <v> 05/06/1995 </v>
          </cell>
          <cell r="E485" t="str">
            <v> Nam </v>
          </cell>
          <cell r="F485" t="str">
            <v> Bắc Giang </v>
          </cell>
          <cell r="G485" t="str">
            <v>Kinh</v>
          </cell>
          <cell r="H485" t="str">
            <v>Việt Nam</v>
          </cell>
          <cell r="I485">
            <v>2013</v>
          </cell>
          <cell r="J485" t="str">
            <v>KTQT</v>
          </cell>
          <cell r="K485" t="str">
            <v>CLC</v>
          </cell>
        </row>
        <row r="486">
          <cell r="B486">
            <v>13050092</v>
          </cell>
          <cell r="C486" t="str">
            <v>  Trần Phương Anh </v>
          </cell>
          <cell r="D486" t="str">
            <v> 16/01/1995 </v>
          </cell>
          <cell r="E486" t="str">
            <v> Nữ </v>
          </cell>
          <cell r="F486" t="str">
            <v> Hà Nội </v>
          </cell>
          <cell r="G486" t="str">
            <v>Kinh</v>
          </cell>
          <cell r="H486" t="str">
            <v>Việt Nam</v>
          </cell>
          <cell r="I486">
            <v>2013</v>
          </cell>
          <cell r="J486" t="str">
            <v>KTQT</v>
          </cell>
          <cell r="K486" t="str">
            <v>CLC</v>
          </cell>
        </row>
        <row r="487">
          <cell r="B487">
            <v>13050102</v>
          </cell>
          <cell r="C487" t="str">
            <v>  Lâm Thị Phương Chi </v>
          </cell>
          <cell r="D487" t="str">
            <v> 18/05/1995 </v>
          </cell>
          <cell r="E487" t="str">
            <v> Nữ </v>
          </cell>
          <cell r="F487" t="str">
            <v> Hải Phòng </v>
          </cell>
          <cell r="G487" t="str">
            <v>Kinh</v>
          </cell>
          <cell r="H487" t="str">
            <v>Việt Nam</v>
          </cell>
          <cell r="I487">
            <v>2013</v>
          </cell>
          <cell r="J487" t="str">
            <v>KTQT</v>
          </cell>
          <cell r="K487" t="str">
            <v>CLC</v>
          </cell>
        </row>
        <row r="488">
          <cell r="B488">
            <v>13050208</v>
          </cell>
          <cell r="C488" t="str">
            <v>  Nguyễn Mạnh Cường </v>
          </cell>
          <cell r="D488" t="str">
            <v> 31/10/1995 </v>
          </cell>
          <cell r="E488" t="str">
            <v> Nam </v>
          </cell>
          <cell r="F488" t="str">
            <v> Hà Nội </v>
          </cell>
          <cell r="G488" t="str">
            <v>Kinh</v>
          </cell>
          <cell r="H488" t="str">
            <v>Việt Nam</v>
          </cell>
          <cell r="I488">
            <v>2013</v>
          </cell>
          <cell r="J488" t="str">
            <v>KTQT</v>
          </cell>
          <cell r="K488" t="str">
            <v>CLC</v>
          </cell>
        </row>
        <row r="489">
          <cell r="B489">
            <v>13050106</v>
          </cell>
          <cell r="C489" t="str">
            <v>  Nguyễn Quang Đức </v>
          </cell>
          <cell r="D489" t="str">
            <v> 14/11/1995 </v>
          </cell>
          <cell r="E489" t="str">
            <v> Nam </v>
          </cell>
          <cell r="F489" t="str">
            <v> Hải Phòng </v>
          </cell>
          <cell r="G489" t="str">
            <v>Kinh</v>
          </cell>
          <cell r="H489" t="str">
            <v>Việt Nam</v>
          </cell>
          <cell r="I489">
            <v>2013</v>
          </cell>
          <cell r="J489" t="str">
            <v>KTQT</v>
          </cell>
          <cell r="K489" t="str">
            <v>CLC</v>
          </cell>
        </row>
        <row r="490">
          <cell r="B490">
            <v>13050110</v>
          </cell>
          <cell r="C490" t="str">
            <v>  Nguyễn Khắc Trường Giang </v>
          </cell>
          <cell r="D490" t="str">
            <v> 05/03/1995 </v>
          </cell>
          <cell r="E490" t="str">
            <v> Nam </v>
          </cell>
          <cell r="F490" t="str">
            <v> Hà Nội </v>
          </cell>
          <cell r="G490" t="str">
            <v>Kinh</v>
          </cell>
          <cell r="H490" t="str">
            <v>Việt Nam</v>
          </cell>
          <cell r="I490">
            <v>2013</v>
          </cell>
          <cell r="J490" t="str">
            <v>KTQT</v>
          </cell>
          <cell r="K490" t="str">
            <v>CLC</v>
          </cell>
        </row>
        <row r="491">
          <cell r="B491">
            <v>13050115</v>
          </cell>
          <cell r="C491" t="str">
            <v>  Đỗ Thị Thu Hà </v>
          </cell>
          <cell r="D491" t="str">
            <v> 19/06/1995 </v>
          </cell>
          <cell r="E491" t="str">
            <v> Nữ </v>
          </cell>
          <cell r="F491" t="str">
            <v> Nam Định </v>
          </cell>
          <cell r="G491" t="str">
            <v>Kinh</v>
          </cell>
          <cell r="H491" t="str">
            <v>Việt Nam</v>
          </cell>
          <cell r="I491">
            <v>2013</v>
          </cell>
          <cell r="J491" t="str">
            <v>KTQT</v>
          </cell>
          <cell r="K491" t="str">
            <v>CLC</v>
          </cell>
        </row>
        <row r="492">
          <cell r="B492">
            <v>13050060</v>
          </cell>
          <cell r="C492" t="str">
            <v>  Trương Thanh Hằng </v>
          </cell>
          <cell r="D492" t="str">
            <v> 01/06/1995 </v>
          </cell>
          <cell r="E492" t="str">
            <v> Nữ </v>
          </cell>
          <cell r="F492" t="str">
            <v> Hà Nội </v>
          </cell>
          <cell r="G492" t="str">
            <v>Kinh</v>
          </cell>
          <cell r="H492" t="str">
            <v>Việt Nam</v>
          </cell>
          <cell r="I492">
            <v>2013</v>
          </cell>
          <cell r="J492" t="str">
            <v>KTQT</v>
          </cell>
          <cell r="K492" t="str">
            <v>CLC</v>
          </cell>
        </row>
        <row r="493">
          <cell r="B493">
            <v>13050579</v>
          </cell>
          <cell r="C493" t="str">
            <v>  Cấn Thị Thanh Hiền </v>
          </cell>
          <cell r="D493" t="str">
            <v> 10/08/1995 </v>
          </cell>
          <cell r="E493" t="str">
            <v> Nữ </v>
          </cell>
          <cell r="F493" t="str">
            <v> Hà Nội </v>
          </cell>
          <cell r="G493" t="str">
            <v>Kinh</v>
          </cell>
          <cell r="H493" t="str">
            <v>Việt Nam</v>
          </cell>
          <cell r="I493">
            <v>2013</v>
          </cell>
          <cell r="J493" t="str">
            <v>KTQT</v>
          </cell>
          <cell r="K493" t="str">
            <v>CLC</v>
          </cell>
        </row>
        <row r="494">
          <cell r="B494">
            <v>13050122</v>
          </cell>
          <cell r="C494" t="str">
            <v>  Trần Đức Huấn </v>
          </cell>
          <cell r="D494" t="str">
            <v> 22/02/1995 </v>
          </cell>
          <cell r="E494" t="str">
            <v> Nam </v>
          </cell>
          <cell r="F494" t="str">
            <v> Nam Định </v>
          </cell>
          <cell r="G494" t="str">
            <v>Kinh</v>
          </cell>
          <cell r="H494" t="str">
            <v>Việt Nam</v>
          </cell>
          <cell r="I494">
            <v>2013</v>
          </cell>
          <cell r="J494" t="str">
            <v>KTQT</v>
          </cell>
          <cell r="K494" t="str">
            <v>CLC</v>
          </cell>
        </row>
        <row r="495">
          <cell r="B495">
            <v>13050131</v>
          </cell>
          <cell r="C495" t="str">
            <v>  Phùng Thị Thanh Huyền </v>
          </cell>
          <cell r="D495" t="str">
            <v> 27/01/1995 </v>
          </cell>
          <cell r="E495" t="str">
            <v> Nữ </v>
          </cell>
          <cell r="F495" t="str">
            <v> Hà Nội </v>
          </cell>
          <cell r="G495" t="str">
            <v>Kinh</v>
          </cell>
          <cell r="H495" t="str">
            <v>Việt Nam</v>
          </cell>
          <cell r="I495">
            <v>2013</v>
          </cell>
          <cell r="J495" t="str">
            <v>KTQT</v>
          </cell>
          <cell r="K495" t="str">
            <v>CLC</v>
          </cell>
        </row>
        <row r="496">
          <cell r="B496">
            <v>13050583</v>
          </cell>
          <cell r="C496" t="str">
            <v>  Phạm Thị Lan Hương </v>
          </cell>
          <cell r="D496" t="str">
            <v> 27/04/1995 </v>
          </cell>
          <cell r="E496" t="str">
            <v> Nữ </v>
          </cell>
          <cell r="F496" t="str">
            <v> Quảng Ninh </v>
          </cell>
          <cell r="G496" t="str">
            <v>Kinh</v>
          </cell>
          <cell r="H496" t="str">
            <v>Việt Nam</v>
          </cell>
          <cell r="I496">
            <v>2013</v>
          </cell>
          <cell r="J496" t="str">
            <v>KTQT</v>
          </cell>
          <cell r="K496" t="str">
            <v>CLC</v>
          </cell>
        </row>
        <row r="497">
          <cell r="B497">
            <v>13050140</v>
          </cell>
          <cell r="C497" t="str">
            <v>  Hoàng Thị Ngọc Linh </v>
          </cell>
          <cell r="D497" t="str">
            <v> 18/11/1995 </v>
          </cell>
          <cell r="E497" t="str">
            <v> Nữ </v>
          </cell>
          <cell r="F497" t="str">
            <v> Vĩnh Phúc </v>
          </cell>
          <cell r="G497" t="str">
            <v>Kinh</v>
          </cell>
          <cell r="H497" t="str">
            <v>Việt Nam</v>
          </cell>
          <cell r="I497">
            <v>2013</v>
          </cell>
          <cell r="J497" t="str">
            <v>KTQT</v>
          </cell>
          <cell r="K497" t="str">
            <v>CLC</v>
          </cell>
        </row>
        <row r="498">
          <cell r="B498">
            <v>13050145</v>
          </cell>
          <cell r="C498" t="str">
            <v>  Nguyễn Tuấn Long </v>
          </cell>
          <cell r="D498" t="str">
            <v> 15/01/1995 </v>
          </cell>
          <cell r="E498" t="str">
            <v> Nam </v>
          </cell>
          <cell r="F498" t="str">
            <v> Bắc Giang </v>
          </cell>
          <cell r="G498" t="str">
            <v>Kinh</v>
          </cell>
          <cell r="H498" t="str">
            <v>Việt Nam</v>
          </cell>
          <cell r="I498">
            <v>2013</v>
          </cell>
          <cell r="J498" t="str">
            <v>KTQT</v>
          </cell>
          <cell r="K498" t="str">
            <v>CLC</v>
          </cell>
        </row>
        <row r="499">
          <cell r="B499">
            <v>13050144</v>
          </cell>
          <cell r="C499" t="str">
            <v>  Vũ Đức Long </v>
          </cell>
          <cell r="D499" t="str">
            <v> 07/10/1995 </v>
          </cell>
          <cell r="E499" t="str">
            <v> Nam </v>
          </cell>
          <cell r="F499" t="str">
            <v> Nam Định </v>
          </cell>
          <cell r="G499" t="str">
            <v>Kinh</v>
          </cell>
          <cell r="H499" t="str">
            <v>Việt Nam</v>
          </cell>
          <cell r="I499">
            <v>2013</v>
          </cell>
          <cell r="J499" t="str">
            <v>KTQT</v>
          </cell>
          <cell r="K499" t="str">
            <v>CLC</v>
          </cell>
        </row>
        <row r="500">
          <cell r="B500">
            <v>13050143</v>
          </cell>
          <cell r="C500" t="str">
            <v>  Vũ Trần Lộc </v>
          </cell>
          <cell r="D500" t="str">
            <v> 24/07/1995 </v>
          </cell>
          <cell r="E500" t="str">
            <v> Nam </v>
          </cell>
          <cell r="F500" t="str">
            <v> Hà Nội </v>
          </cell>
          <cell r="G500" t="str">
            <v>Kinh</v>
          </cell>
          <cell r="H500" t="str">
            <v>Việt Nam</v>
          </cell>
          <cell r="I500">
            <v>2013</v>
          </cell>
          <cell r="J500" t="str">
            <v>KTQT</v>
          </cell>
          <cell r="K500" t="str">
            <v>CLC</v>
          </cell>
        </row>
        <row r="501">
          <cell r="B501">
            <v>13050151</v>
          </cell>
          <cell r="C501" t="str">
            <v>  Nguyễn Đức Mỹ </v>
          </cell>
          <cell r="D501" t="str">
            <v> 18/08/1995 </v>
          </cell>
          <cell r="E501" t="str">
            <v> Nam </v>
          </cell>
          <cell r="F501" t="str">
            <v> Hà Nội </v>
          </cell>
          <cell r="G501" t="str">
            <v>Kinh</v>
          </cell>
          <cell r="H501" t="str">
            <v>Việt Nam</v>
          </cell>
          <cell r="I501">
            <v>2013</v>
          </cell>
          <cell r="J501" t="str">
            <v>KTQT</v>
          </cell>
          <cell r="K501" t="str">
            <v>CLC</v>
          </cell>
        </row>
        <row r="502">
          <cell r="B502">
            <v>13050153</v>
          </cell>
          <cell r="C502" t="str">
            <v>  Bùi Phương Nam </v>
          </cell>
          <cell r="D502" t="str">
            <v> 28/10/1995 </v>
          </cell>
          <cell r="E502" t="str">
            <v>Nữ</v>
          </cell>
          <cell r="F502" t="str">
            <v> Nam Định </v>
          </cell>
          <cell r="G502" t="str">
            <v>Kinh</v>
          </cell>
          <cell r="H502" t="str">
            <v>Việt Nam</v>
          </cell>
          <cell r="I502">
            <v>2013</v>
          </cell>
          <cell r="J502" t="str">
            <v>KTQT</v>
          </cell>
          <cell r="K502" t="str">
            <v>CLC</v>
          </cell>
        </row>
        <row r="503">
          <cell r="B503">
            <v>13050156</v>
          </cell>
          <cell r="C503" t="str">
            <v>  Đặng Như Ngọc </v>
          </cell>
          <cell r="D503" t="str">
            <v> 11/12/1995 </v>
          </cell>
          <cell r="E503" t="str">
            <v> Nữ </v>
          </cell>
          <cell r="F503" t="str">
            <v> Hưng Yên </v>
          </cell>
          <cell r="G503" t="str">
            <v>Kinh</v>
          </cell>
          <cell r="H503" t="str">
            <v>Việt Nam</v>
          </cell>
          <cell r="I503">
            <v>2013</v>
          </cell>
          <cell r="J503" t="str">
            <v>KTQT</v>
          </cell>
          <cell r="K503" t="str">
            <v>CLC</v>
          </cell>
        </row>
        <row r="504">
          <cell r="B504">
            <v>13050159</v>
          </cell>
          <cell r="C504" t="str">
            <v>  Nguyễn Thị Ngọc </v>
          </cell>
          <cell r="D504" t="str">
            <v> 27/08/1995 </v>
          </cell>
          <cell r="E504" t="str">
            <v> Nữ </v>
          </cell>
          <cell r="F504" t="str">
            <v> Bắc Ninh </v>
          </cell>
          <cell r="G504" t="str">
            <v>Kinh</v>
          </cell>
          <cell r="H504" t="str">
            <v>Việt Nam</v>
          </cell>
          <cell r="I504">
            <v>2013</v>
          </cell>
          <cell r="J504" t="str">
            <v>KTQT</v>
          </cell>
          <cell r="K504" t="str">
            <v>CLC</v>
          </cell>
        </row>
        <row r="505">
          <cell r="B505">
            <v>13050158</v>
          </cell>
          <cell r="C505" t="str">
            <v>  Nguyễn Hồng Ngọc </v>
          </cell>
          <cell r="D505" t="str">
            <v> 07/09/1995 </v>
          </cell>
          <cell r="E505" t="str">
            <v> Nữ </v>
          </cell>
          <cell r="F505" t="str">
            <v> Hà Nội </v>
          </cell>
          <cell r="G505" t="str">
            <v>Kinh</v>
          </cell>
          <cell r="H505" t="str">
            <v>Việt Nam</v>
          </cell>
          <cell r="I505">
            <v>2013</v>
          </cell>
          <cell r="J505" t="str">
            <v>KTQT</v>
          </cell>
          <cell r="K505" t="str">
            <v>CLC</v>
          </cell>
        </row>
        <row r="506">
          <cell r="B506">
            <v>13050165</v>
          </cell>
          <cell r="C506" t="str">
            <v>  Đặng Xuân Nhung </v>
          </cell>
          <cell r="D506" t="str">
            <v> 16/01/1995 </v>
          </cell>
          <cell r="E506" t="str">
            <v> Nữ </v>
          </cell>
          <cell r="F506" t="str">
            <v> Hà Nội </v>
          </cell>
          <cell r="G506" t="str">
            <v>Kinh</v>
          </cell>
          <cell r="H506" t="str">
            <v>Việt Nam</v>
          </cell>
          <cell r="I506">
            <v>2013</v>
          </cell>
          <cell r="J506" t="str">
            <v>KTQT</v>
          </cell>
          <cell r="K506" t="str">
            <v>CLC</v>
          </cell>
        </row>
        <row r="507">
          <cell r="B507">
            <v>13050163</v>
          </cell>
          <cell r="C507" t="str">
            <v>  Phan Hồng Nhung </v>
          </cell>
          <cell r="D507" t="str">
            <v> 03/09/1995 </v>
          </cell>
          <cell r="E507" t="str">
            <v> Nữ </v>
          </cell>
          <cell r="F507" t="str">
            <v> Hà Nội </v>
          </cell>
          <cell r="G507" t="str">
            <v>Kinh</v>
          </cell>
          <cell r="H507" t="str">
            <v>Việt Nam</v>
          </cell>
          <cell r="I507">
            <v>2013</v>
          </cell>
          <cell r="J507" t="str">
            <v>KTQT</v>
          </cell>
          <cell r="K507" t="str">
            <v>CLC</v>
          </cell>
        </row>
        <row r="508">
          <cell r="B508">
            <v>13050598</v>
          </cell>
          <cell r="C508" t="str">
            <v>  Nguyễn Thị Oanh </v>
          </cell>
          <cell r="D508" t="str">
            <v> 06/07/1995 </v>
          </cell>
          <cell r="E508" t="str">
            <v> Nữ </v>
          </cell>
          <cell r="F508" t="str">
            <v> Hải Dương </v>
          </cell>
          <cell r="G508" t="str">
            <v>Kinh</v>
          </cell>
          <cell r="H508" t="str">
            <v>Việt Nam</v>
          </cell>
          <cell r="I508">
            <v>2013</v>
          </cell>
          <cell r="J508" t="str">
            <v>KTQT</v>
          </cell>
          <cell r="K508" t="str">
            <v>CLC</v>
          </cell>
        </row>
        <row r="509">
          <cell r="B509">
            <v>13050173</v>
          </cell>
          <cell r="C509" t="str">
            <v>  Phạm Thị Phượng </v>
          </cell>
          <cell r="D509" t="str">
            <v> 03/01/1995 </v>
          </cell>
          <cell r="E509" t="str">
            <v> Nữ </v>
          </cell>
          <cell r="F509" t="str">
            <v> Hà Nội </v>
          </cell>
          <cell r="G509" t="str">
            <v>Kinh</v>
          </cell>
          <cell r="H509" t="str">
            <v>Việt Nam</v>
          </cell>
          <cell r="I509">
            <v>2013</v>
          </cell>
          <cell r="J509" t="str">
            <v>KTQT</v>
          </cell>
          <cell r="K509" t="str">
            <v>CLC</v>
          </cell>
        </row>
        <row r="510">
          <cell r="B510">
            <v>13050603</v>
          </cell>
          <cell r="C510" t="str">
            <v>  Lê Thị Quế </v>
          </cell>
          <cell r="D510" t="str">
            <v> 08/09/1995 </v>
          </cell>
          <cell r="E510" t="str">
            <v> Nữ </v>
          </cell>
          <cell r="F510" t="str">
            <v> Nam Định </v>
          </cell>
          <cell r="G510" t="str">
            <v>Kinh</v>
          </cell>
          <cell r="H510" t="str">
            <v>Việt Nam</v>
          </cell>
          <cell r="I510">
            <v>2013</v>
          </cell>
          <cell r="J510" t="str">
            <v>KTQT</v>
          </cell>
          <cell r="K510" t="str">
            <v>CLC</v>
          </cell>
        </row>
        <row r="511">
          <cell r="B511">
            <v>13050730</v>
          </cell>
          <cell r="C511" t="str">
            <v>  Đỗ Thị Lệ Quyên </v>
          </cell>
          <cell r="D511" t="str">
            <v> 06/06/1995 </v>
          </cell>
          <cell r="E511" t="str">
            <v> Nữ </v>
          </cell>
          <cell r="F511" t="str">
            <v> Hải Phòng </v>
          </cell>
          <cell r="G511" t="str">
            <v>Kinh</v>
          </cell>
          <cell r="H511" t="str">
            <v>Việt Nam</v>
          </cell>
          <cell r="I511">
            <v>2013</v>
          </cell>
          <cell r="J511" t="str">
            <v>KTQT</v>
          </cell>
          <cell r="K511" t="str">
            <v>CLC</v>
          </cell>
        </row>
        <row r="512">
          <cell r="B512">
            <v>13050176</v>
          </cell>
          <cell r="C512" t="str">
            <v>  Nguyễn Minh Tâm </v>
          </cell>
          <cell r="D512" t="str">
            <v> 20/10/1995 </v>
          </cell>
          <cell r="E512" t="str">
            <v> Nữ </v>
          </cell>
          <cell r="F512" t="str">
            <v> Hà Nội </v>
          </cell>
          <cell r="G512" t="str">
            <v>Kinh</v>
          </cell>
          <cell r="H512" t="str">
            <v>Việt Nam</v>
          </cell>
          <cell r="I512">
            <v>2013</v>
          </cell>
          <cell r="J512" t="str">
            <v>KTQT</v>
          </cell>
          <cell r="K512" t="str">
            <v>CLC</v>
          </cell>
        </row>
        <row r="513">
          <cell r="B513">
            <v>13050083</v>
          </cell>
          <cell r="C513" t="str">
            <v>  Nguyễn Minh Thái </v>
          </cell>
          <cell r="D513" t="str">
            <v> 18/04/1994 </v>
          </cell>
          <cell r="E513" t="str">
            <v> Nam </v>
          </cell>
          <cell r="F513" t="str">
            <v> Hà Nội </v>
          </cell>
          <cell r="G513" t="str">
            <v>Kinh</v>
          </cell>
          <cell r="H513" t="str">
            <v>Việt Nam</v>
          </cell>
          <cell r="I513">
            <v>2013</v>
          </cell>
          <cell r="J513" t="str">
            <v>KTQT</v>
          </cell>
          <cell r="K513" t="str">
            <v>CLC</v>
          </cell>
        </row>
        <row r="514">
          <cell r="B514">
            <v>13050321</v>
          </cell>
          <cell r="C514" t="str">
            <v>  Ngô Thị Bá Thành </v>
          </cell>
          <cell r="D514" t="str">
            <v> 10/04/1995 </v>
          </cell>
          <cell r="E514" t="str">
            <v> Nữ </v>
          </cell>
          <cell r="F514" t="str">
            <v> Hà Nội </v>
          </cell>
          <cell r="G514" t="str">
            <v>Kinh</v>
          </cell>
          <cell r="H514" t="str">
            <v>Việt Nam</v>
          </cell>
          <cell r="I514">
            <v>2013</v>
          </cell>
          <cell r="J514" t="str">
            <v>KTQT</v>
          </cell>
          <cell r="K514" t="str">
            <v>CLC</v>
          </cell>
        </row>
        <row r="515">
          <cell r="B515">
            <v>13050323</v>
          </cell>
          <cell r="C515" t="str">
            <v>  Vũ Thị Phương Thảo </v>
          </cell>
          <cell r="D515" t="str">
            <v> 05/11/1995 </v>
          </cell>
          <cell r="E515" t="str">
            <v> Nữ </v>
          </cell>
          <cell r="F515" t="str">
            <v> Lạng Sơn </v>
          </cell>
          <cell r="G515" t="str">
            <v>Kinh</v>
          </cell>
          <cell r="H515" t="str">
            <v>Việt Nam</v>
          </cell>
          <cell r="I515">
            <v>2013</v>
          </cell>
          <cell r="J515" t="str">
            <v>KTQT</v>
          </cell>
          <cell r="K515" t="str">
            <v>CLC</v>
          </cell>
        </row>
        <row r="516">
          <cell r="B516">
            <v>13050734</v>
          </cell>
          <cell r="C516" t="str">
            <v>  Lưu Thị Phương Thảo </v>
          </cell>
          <cell r="D516" t="str">
            <v> 18/05/1995 </v>
          </cell>
          <cell r="E516" t="str">
            <v> Nữ </v>
          </cell>
          <cell r="F516" t="str">
            <v> Bắc Ninh </v>
          </cell>
          <cell r="G516" t="str">
            <v>Kinh</v>
          </cell>
          <cell r="H516" t="str">
            <v>Việt Nam</v>
          </cell>
          <cell r="I516">
            <v>2013</v>
          </cell>
          <cell r="J516" t="str">
            <v>KTQT</v>
          </cell>
          <cell r="K516" t="str">
            <v>CLC</v>
          </cell>
        </row>
        <row r="517">
          <cell r="B517">
            <v>13050738</v>
          </cell>
          <cell r="C517" t="str">
            <v>  Đinh Thu Thủy </v>
          </cell>
          <cell r="D517" t="str">
            <v> 03/11/1995 </v>
          </cell>
          <cell r="E517" t="str">
            <v> Nữ </v>
          </cell>
          <cell r="F517" t="str">
            <v> Hải Phòng </v>
          </cell>
          <cell r="G517" t="str">
            <v>Kinh</v>
          </cell>
          <cell r="H517" t="str">
            <v>Việt Nam</v>
          </cell>
          <cell r="I517">
            <v>2013</v>
          </cell>
          <cell r="J517" t="str">
            <v>KTQT</v>
          </cell>
          <cell r="K517" t="str">
            <v>CLC</v>
          </cell>
        </row>
        <row r="518">
          <cell r="B518">
            <v>13050185</v>
          </cell>
          <cell r="C518" t="str">
            <v>  Hán Thu Trang </v>
          </cell>
          <cell r="D518" t="str">
            <v> 30/09/1995 </v>
          </cell>
          <cell r="E518" t="str">
            <v> Nữ </v>
          </cell>
          <cell r="F518" t="str">
            <v> Phú Thọ </v>
          </cell>
          <cell r="G518" t="str">
            <v>Kinh</v>
          </cell>
          <cell r="H518" t="str">
            <v>Việt Nam</v>
          </cell>
          <cell r="I518">
            <v>2013</v>
          </cell>
          <cell r="J518" t="str">
            <v>KTQT</v>
          </cell>
          <cell r="K518" t="str">
            <v>CLC</v>
          </cell>
        </row>
        <row r="519">
          <cell r="B519">
            <v>13050190</v>
          </cell>
          <cell r="C519" t="str">
            <v>  Nguyễn Thu Trang </v>
          </cell>
          <cell r="D519" t="str">
            <v> 23/01/1995 </v>
          </cell>
          <cell r="E519" t="str">
            <v> Nữ </v>
          </cell>
          <cell r="F519" t="str">
            <v> Hà Nội </v>
          </cell>
          <cell r="G519" t="str">
            <v>Kinh</v>
          </cell>
          <cell r="H519" t="str">
            <v>Việt Nam</v>
          </cell>
          <cell r="I519">
            <v>2013</v>
          </cell>
          <cell r="J519" t="str">
            <v>KTQT</v>
          </cell>
          <cell r="K519" t="str">
            <v>CLC</v>
          </cell>
        </row>
        <row r="520">
          <cell r="B520">
            <v>13050192</v>
          </cell>
          <cell r="C520" t="str">
            <v>  Đào Thanh Tú </v>
          </cell>
          <cell r="D520" t="str">
            <v> 05/05/1995 </v>
          </cell>
          <cell r="E520" t="str">
            <v> Nam </v>
          </cell>
          <cell r="F520" t="str">
            <v> Hà Nội </v>
          </cell>
          <cell r="G520" t="str">
            <v>Kinh</v>
          </cell>
          <cell r="H520" t="str">
            <v>Việt Nam</v>
          </cell>
          <cell r="I520">
            <v>2013</v>
          </cell>
          <cell r="J520" t="str">
            <v>KTQT</v>
          </cell>
          <cell r="K520" t="str">
            <v>CLC</v>
          </cell>
        </row>
        <row r="521">
          <cell r="B521">
            <v>13050193</v>
          </cell>
          <cell r="C521" t="str">
            <v>  Vũ Văn Tú </v>
          </cell>
          <cell r="D521" t="str">
            <v> 07/10/1995 </v>
          </cell>
          <cell r="E521" t="str">
            <v> Nam </v>
          </cell>
          <cell r="F521" t="str">
            <v> Nam Định </v>
          </cell>
          <cell r="G521" t="str">
            <v>Kinh</v>
          </cell>
          <cell r="H521" t="str">
            <v>Việt Nam</v>
          </cell>
          <cell r="I521">
            <v>2013</v>
          </cell>
          <cell r="J521" t="str">
            <v>KTQT</v>
          </cell>
          <cell r="K521" t="str">
            <v>CLC</v>
          </cell>
        </row>
        <row r="522">
          <cell r="B522">
            <v>13050741</v>
          </cell>
          <cell r="C522" t="str">
            <v>  Phạm Minh Tuyết </v>
          </cell>
          <cell r="D522" t="str">
            <v> 25/01/1995 </v>
          </cell>
          <cell r="E522" t="str">
            <v> Nữ </v>
          </cell>
          <cell r="F522" t="str">
            <v> Hải Phòng </v>
          </cell>
          <cell r="G522" t="str">
            <v>Kinh</v>
          </cell>
          <cell r="H522" t="str">
            <v>Việt Nam</v>
          </cell>
          <cell r="I522">
            <v>2013</v>
          </cell>
          <cell r="J522" t="str">
            <v>KTQT</v>
          </cell>
          <cell r="K522" t="str">
            <v>CLC</v>
          </cell>
        </row>
        <row r="523">
          <cell r="B523">
            <v>13050348</v>
          </cell>
          <cell r="C523" t="str">
            <v>  Hoàng Thị Phương Anh </v>
          </cell>
          <cell r="D523" t="str">
            <v> 24/09/1994 </v>
          </cell>
          <cell r="E523" t="str">
            <v> Nữ </v>
          </cell>
          <cell r="F523" t="str">
            <v> Hà Nội </v>
          </cell>
          <cell r="G523" t="str">
            <v>Kinh</v>
          </cell>
          <cell r="H523" t="str">
            <v>Việt Nam</v>
          </cell>
          <cell r="I523">
            <v>2013</v>
          </cell>
          <cell r="J523" t="str">
            <v>QTKD</v>
          </cell>
          <cell r="K523" t="str">
            <v>Chuẩn</v>
          </cell>
        </row>
        <row r="524">
          <cell r="B524">
            <v>13050349</v>
          </cell>
          <cell r="C524" t="str">
            <v>  Nông Văn Bình </v>
          </cell>
          <cell r="D524" t="str">
            <v> 15/01/1995 </v>
          </cell>
          <cell r="E524" t="str">
            <v> Nam </v>
          </cell>
          <cell r="F524" t="str">
            <v> Lạng Sơn </v>
          </cell>
          <cell r="G524" t="str">
            <v>Tày</v>
          </cell>
          <cell r="H524" t="str">
            <v>Việt Nam</v>
          </cell>
          <cell r="I524">
            <v>2013</v>
          </cell>
          <cell r="J524" t="str">
            <v>QTKD</v>
          </cell>
          <cell r="K524" t="str">
            <v>Chuẩn</v>
          </cell>
        </row>
        <row r="525">
          <cell r="B525">
            <v>13050351</v>
          </cell>
          <cell r="C525" t="str">
            <v>  Nguyễn Thị Chọn </v>
          </cell>
          <cell r="D525" t="str">
            <v> 28/06/1995 </v>
          </cell>
          <cell r="E525" t="str">
            <v> Nữ </v>
          </cell>
          <cell r="F525" t="str">
            <v> Hưng Yên </v>
          </cell>
          <cell r="G525" t="str">
            <v>Kinh</v>
          </cell>
          <cell r="H525" t="str">
            <v>Việt Nam</v>
          </cell>
          <cell r="I525">
            <v>2013</v>
          </cell>
          <cell r="J525" t="str">
            <v>QTKD</v>
          </cell>
          <cell r="K525" t="str">
            <v>Chuẩn</v>
          </cell>
        </row>
        <row r="526">
          <cell r="B526">
            <v>13050355</v>
          </cell>
          <cell r="C526" t="str">
            <v>  Phạm Thị Doan </v>
          </cell>
          <cell r="D526" t="str">
            <v> 04/02/1995 </v>
          </cell>
          <cell r="E526" t="str">
            <v> Nữ </v>
          </cell>
          <cell r="F526" t="str">
            <v> Hải Dương </v>
          </cell>
          <cell r="G526" t="str">
            <v>Kinh</v>
          </cell>
          <cell r="H526" t="str">
            <v>Việt Nam</v>
          </cell>
          <cell r="I526">
            <v>2013</v>
          </cell>
          <cell r="J526" t="str">
            <v>QTKD</v>
          </cell>
          <cell r="K526" t="str">
            <v>Chuẩn</v>
          </cell>
        </row>
        <row r="527">
          <cell r="B527">
            <v>13050356</v>
          </cell>
          <cell r="C527" t="str">
            <v>  Lê Thị Hải Hà </v>
          </cell>
          <cell r="D527" t="str">
            <v> 16/03/1995 </v>
          </cell>
          <cell r="E527" t="str">
            <v> Nữ </v>
          </cell>
          <cell r="F527" t="str">
            <v> Thái Nguyên </v>
          </cell>
          <cell r="G527" t="str">
            <v>Kinh</v>
          </cell>
          <cell r="H527" t="str">
            <v>Việt Nam</v>
          </cell>
          <cell r="I527">
            <v>2013</v>
          </cell>
          <cell r="J527" t="str">
            <v>QTKD</v>
          </cell>
          <cell r="K527" t="str">
            <v>Chuẩn</v>
          </cell>
        </row>
        <row r="528">
          <cell r="B528">
            <v>13050358</v>
          </cell>
          <cell r="C528" t="str">
            <v>  Nguyễn Thị Thu Hà </v>
          </cell>
          <cell r="D528" t="str">
            <v> 23/09/1995 </v>
          </cell>
          <cell r="E528" t="str">
            <v> Nữ </v>
          </cell>
          <cell r="F528" t="str">
            <v> Quảng Ninh </v>
          </cell>
          <cell r="G528" t="str">
            <v>Kinh</v>
          </cell>
          <cell r="H528" t="str">
            <v>Việt Nam</v>
          </cell>
          <cell r="I528">
            <v>2013</v>
          </cell>
          <cell r="J528" t="str">
            <v>QTKD</v>
          </cell>
          <cell r="K528" t="str">
            <v>Chuẩn</v>
          </cell>
        </row>
        <row r="529">
          <cell r="B529">
            <v>13050363</v>
          </cell>
          <cell r="C529" t="str">
            <v>  Nguyễn Hồng Hạnh </v>
          </cell>
          <cell r="D529" t="str">
            <v> 20/08/1995 </v>
          </cell>
          <cell r="E529" t="str">
            <v> Nữ </v>
          </cell>
          <cell r="F529" t="str">
            <v> Hà Nội </v>
          </cell>
          <cell r="G529" t="str">
            <v>Kinh</v>
          </cell>
          <cell r="H529" t="str">
            <v>Việt Nam</v>
          </cell>
          <cell r="I529">
            <v>2013</v>
          </cell>
          <cell r="J529" t="str">
            <v>QTKD</v>
          </cell>
          <cell r="K529" t="str">
            <v>Chuẩn</v>
          </cell>
        </row>
        <row r="530">
          <cell r="B530">
            <v>13050362</v>
          </cell>
          <cell r="C530" t="str">
            <v>  Phạm Thị Thanh Hằng </v>
          </cell>
          <cell r="D530" t="str">
            <v> 26/12/1995 </v>
          </cell>
          <cell r="E530" t="str">
            <v> Nữ </v>
          </cell>
          <cell r="F530" t="str">
            <v> Hà Nội </v>
          </cell>
          <cell r="G530" t="str">
            <v>Kinh</v>
          </cell>
          <cell r="H530" t="str">
            <v>Việt Nam</v>
          </cell>
          <cell r="I530">
            <v>2013</v>
          </cell>
          <cell r="J530" t="str">
            <v>QTKD</v>
          </cell>
          <cell r="K530" t="str">
            <v>Chuẩn</v>
          </cell>
        </row>
        <row r="531">
          <cell r="B531">
            <v>13050360</v>
          </cell>
          <cell r="C531" t="str">
            <v>  Phạm Thị Thu Hằng </v>
          </cell>
          <cell r="D531" t="str">
            <v> 24/05/1995 </v>
          </cell>
          <cell r="E531" t="str">
            <v> Nữ </v>
          </cell>
          <cell r="F531" t="str">
            <v> Thanh Hóa </v>
          </cell>
          <cell r="G531" t="str">
            <v>Kinh</v>
          </cell>
          <cell r="H531" t="str">
            <v>Việt Nam</v>
          </cell>
          <cell r="I531">
            <v>2013</v>
          </cell>
          <cell r="J531" t="str">
            <v>QTKD</v>
          </cell>
          <cell r="K531" t="str">
            <v>Chuẩn</v>
          </cell>
        </row>
        <row r="532">
          <cell r="B532">
            <v>13050361</v>
          </cell>
          <cell r="C532" t="str">
            <v>  Trần Minh Hằng </v>
          </cell>
          <cell r="D532" t="str">
            <v> 06/12/1995 </v>
          </cell>
          <cell r="E532" t="str">
            <v> Nữ </v>
          </cell>
          <cell r="F532" t="str">
            <v> Hà Nội </v>
          </cell>
          <cell r="G532" t="str">
            <v>Kinh</v>
          </cell>
          <cell r="H532" t="str">
            <v>Việt Nam</v>
          </cell>
          <cell r="I532">
            <v>2013</v>
          </cell>
          <cell r="J532" t="str">
            <v>QTKD</v>
          </cell>
          <cell r="K532" t="str">
            <v>Chuẩn</v>
          </cell>
        </row>
        <row r="533">
          <cell r="B533">
            <v>13050365</v>
          </cell>
          <cell r="C533" t="str">
            <v>  Vũ Thị Hồng Hoa </v>
          </cell>
          <cell r="D533" t="str">
            <v> 10/03/1995 </v>
          </cell>
          <cell r="E533" t="str">
            <v> Nữ </v>
          </cell>
          <cell r="F533" t="str">
            <v> Quảng Ninh </v>
          </cell>
          <cell r="G533" t="str">
            <v>Kinh</v>
          </cell>
          <cell r="H533" t="str">
            <v>Việt Nam</v>
          </cell>
          <cell r="I533">
            <v>2013</v>
          </cell>
          <cell r="J533" t="str">
            <v>QTKD</v>
          </cell>
          <cell r="K533" t="str">
            <v>Chuẩn</v>
          </cell>
        </row>
        <row r="534">
          <cell r="B534">
            <v>13050366</v>
          </cell>
          <cell r="C534" t="str">
            <v>  Nguyễn Thị Hoài </v>
          </cell>
          <cell r="D534" t="str">
            <v> 27/09/1995 </v>
          </cell>
          <cell r="E534" t="str">
            <v> Nữ </v>
          </cell>
          <cell r="F534" t="str">
            <v> Thái Bình </v>
          </cell>
          <cell r="G534" t="str">
            <v>Kinh</v>
          </cell>
          <cell r="H534" t="str">
            <v>Việt Nam</v>
          </cell>
          <cell r="I534">
            <v>2013</v>
          </cell>
          <cell r="J534" t="str">
            <v>QTKD</v>
          </cell>
          <cell r="K534" t="str">
            <v>Chuẩn</v>
          </cell>
        </row>
        <row r="535">
          <cell r="B535">
            <v>13050370</v>
          </cell>
          <cell r="C535" t="str">
            <v>  Nguyễn Thị Ngọc Huyền </v>
          </cell>
          <cell r="D535" t="str">
            <v> 28/09/1995 </v>
          </cell>
          <cell r="E535" t="str">
            <v> Nữ </v>
          </cell>
          <cell r="F535" t="str">
            <v> Thanh Hóa </v>
          </cell>
          <cell r="G535" t="str">
            <v>Kinh</v>
          </cell>
          <cell r="H535" t="str">
            <v>Việt Nam</v>
          </cell>
          <cell r="I535">
            <v>2013</v>
          </cell>
          <cell r="J535" t="str">
            <v>QTKD</v>
          </cell>
          <cell r="K535" t="str">
            <v>Chuẩn</v>
          </cell>
        </row>
        <row r="536">
          <cell r="B536">
            <v>13050369</v>
          </cell>
          <cell r="C536" t="str">
            <v>  Trần Thị Hương </v>
          </cell>
          <cell r="D536" t="str">
            <v> 14/12/1995 </v>
          </cell>
          <cell r="E536" t="str">
            <v> Nữ </v>
          </cell>
          <cell r="F536" t="str">
            <v> Thái Bình </v>
          </cell>
          <cell r="G536" t="str">
            <v>Kinh</v>
          </cell>
          <cell r="H536" t="str">
            <v>Việt Nam</v>
          </cell>
          <cell r="I536">
            <v>2013</v>
          </cell>
          <cell r="J536" t="str">
            <v>QTKD</v>
          </cell>
          <cell r="K536" t="str">
            <v>Chuẩn</v>
          </cell>
        </row>
        <row r="537">
          <cell r="B537">
            <v>13050371</v>
          </cell>
          <cell r="C537" t="str">
            <v>  Hà Văn Khuông </v>
          </cell>
          <cell r="D537" t="str">
            <v> 13/07/1995 </v>
          </cell>
          <cell r="E537" t="str">
            <v> Nam </v>
          </cell>
          <cell r="F537" t="str">
            <v> Thái Nguyên </v>
          </cell>
          <cell r="G537" t="str">
            <v>Kinh</v>
          </cell>
          <cell r="H537" t="str">
            <v>Việt Nam</v>
          </cell>
          <cell r="I537">
            <v>2013</v>
          </cell>
          <cell r="J537" t="str">
            <v>QTKD</v>
          </cell>
          <cell r="K537" t="str">
            <v>Chuẩn</v>
          </cell>
        </row>
        <row r="538">
          <cell r="B538">
            <v>13050372</v>
          </cell>
          <cell r="C538" t="str">
            <v>  Nguyễn Hoàng Kim </v>
          </cell>
          <cell r="D538" t="str">
            <v> 25/12/1995 </v>
          </cell>
          <cell r="E538" t="str">
            <v> Nữ </v>
          </cell>
          <cell r="F538" t="str">
            <v> Hà Nội </v>
          </cell>
          <cell r="G538" t="str">
            <v>Kinh</v>
          </cell>
          <cell r="H538" t="str">
            <v>Việt Nam</v>
          </cell>
          <cell r="I538">
            <v>2013</v>
          </cell>
          <cell r="J538" t="str">
            <v>QTKD</v>
          </cell>
          <cell r="K538" t="str">
            <v>Chuẩn</v>
          </cell>
        </row>
        <row r="539">
          <cell r="B539">
            <v>13050374</v>
          </cell>
          <cell r="C539" t="str">
            <v>  Nguyễn Phương Linh </v>
          </cell>
          <cell r="D539" t="str">
            <v> 26/12/1995 </v>
          </cell>
          <cell r="E539" t="str">
            <v> Nữ </v>
          </cell>
          <cell r="F539" t="str">
            <v> Hà Nội </v>
          </cell>
          <cell r="G539" t="str">
            <v>Kinh</v>
          </cell>
          <cell r="H539" t="str">
            <v>Việt Nam</v>
          </cell>
          <cell r="I539">
            <v>2013</v>
          </cell>
          <cell r="J539" t="str">
            <v>QTKD</v>
          </cell>
          <cell r="K539" t="str">
            <v>Chuẩn</v>
          </cell>
        </row>
        <row r="540">
          <cell r="B540">
            <v>13050375</v>
          </cell>
          <cell r="C540" t="str">
            <v>  Lê Quang Long </v>
          </cell>
          <cell r="D540" t="str">
            <v> 20/06/1995 </v>
          </cell>
          <cell r="E540" t="str">
            <v> Nam </v>
          </cell>
          <cell r="F540" t="str">
            <v> Hà Nội </v>
          </cell>
          <cell r="G540" t="str">
            <v>Kinh</v>
          </cell>
          <cell r="H540" t="str">
            <v>Việt Nam</v>
          </cell>
          <cell r="I540">
            <v>2013</v>
          </cell>
          <cell r="J540" t="str">
            <v>QTKD</v>
          </cell>
          <cell r="K540" t="str">
            <v>Chuẩn</v>
          </cell>
        </row>
        <row r="541">
          <cell r="B541">
            <v>13050376</v>
          </cell>
          <cell r="C541" t="str">
            <v>  Trần Quang Luân </v>
          </cell>
          <cell r="D541" t="str">
            <v> 12/09/1994 </v>
          </cell>
          <cell r="E541" t="str">
            <v> Nam </v>
          </cell>
          <cell r="F541" t="str">
            <v> Hà Nội </v>
          </cell>
          <cell r="G541" t="str">
            <v>Kinh</v>
          </cell>
          <cell r="H541" t="str">
            <v>Việt Nam</v>
          </cell>
          <cell r="I541">
            <v>2013</v>
          </cell>
          <cell r="J541" t="str">
            <v>QTKD</v>
          </cell>
          <cell r="K541" t="str">
            <v>Chuẩn</v>
          </cell>
        </row>
        <row r="542">
          <cell r="B542">
            <v>13050377</v>
          </cell>
          <cell r="C542" t="str">
            <v>  Hoàng Việt Nam Ly </v>
          </cell>
          <cell r="D542" t="str">
            <v> 04/08/1995 </v>
          </cell>
          <cell r="E542" t="str">
            <v> Nữ </v>
          </cell>
          <cell r="F542" t="str">
            <v> Cao Bằng </v>
          </cell>
          <cell r="G542" t="str">
            <v>Kinh</v>
          </cell>
          <cell r="H542" t="str">
            <v>Việt Nam</v>
          </cell>
          <cell r="I542">
            <v>2013</v>
          </cell>
          <cell r="J542" t="str">
            <v>QTKD</v>
          </cell>
          <cell r="K542" t="str">
            <v>Chuẩn</v>
          </cell>
        </row>
        <row r="543">
          <cell r="B543">
            <v>13050378</v>
          </cell>
          <cell r="C543" t="str">
            <v>  Tống Thị Mai </v>
          </cell>
          <cell r="D543" t="str">
            <v> 21/12/1995 </v>
          </cell>
          <cell r="E543" t="str">
            <v> Nữ </v>
          </cell>
          <cell r="F543" t="str">
            <v> Hà Nội </v>
          </cell>
          <cell r="G543" t="str">
            <v>Kinh</v>
          </cell>
          <cell r="H543" t="str">
            <v>Việt Nam</v>
          </cell>
          <cell r="I543">
            <v>2013</v>
          </cell>
          <cell r="J543" t="str">
            <v>QTKD</v>
          </cell>
          <cell r="K543" t="str">
            <v>Chuẩn</v>
          </cell>
        </row>
        <row r="544">
          <cell r="B544">
            <v>13050380</v>
          </cell>
          <cell r="C544" t="str">
            <v>  Nguyễn Văn Nam </v>
          </cell>
          <cell r="D544" t="str">
            <v> 07/01/1995 </v>
          </cell>
          <cell r="E544" t="str">
            <v> Nam </v>
          </cell>
          <cell r="F544" t="str">
            <v> Thanh Hóa </v>
          </cell>
          <cell r="G544" t="str">
            <v>Kinh</v>
          </cell>
          <cell r="H544" t="str">
            <v>Việt Nam</v>
          </cell>
          <cell r="I544">
            <v>2013</v>
          </cell>
          <cell r="J544" t="str">
            <v>QTKD</v>
          </cell>
          <cell r="K544" t="str">
            <v>Chuẩn</v>
          </cell>
        </row>
        <row r="545">
          <cell r="B545">
            <v>13050381</v>
          </cell>
          <cell r="C545" t="str">
            <v>  Bùi Quang Năm </v>
          </cell>
          <cell r="D545" t="str">
            <v> 22/05/1995 </v>
          </cell>
          <cell r="E545" t="str">
            <v> Nam </v>
          </cell>
          <cell r="F545" t="str">
            <v> Hà Nội </v>
          </cell>
          <cell r="G545" t="str">
            <v>Kinh</v>
          </cell>
          <cell r="H545" t="str">
            <v>Việt Nam</v>
          </cell>
          <cell r="I545">
            <v>2013</v>
          </cell>
          <cell r="J545" t="str">
            <v>QTKD</v>
          </cell>
          <cell r="K545" t="str">
            <v>Chuẩn</v>
          </cell>
        </row>
        <row r="546">
          <cell r="B546">
            <v>13050383</v>
          </cell>
          <cell r="C546" t="str">
            <v>  Phạm Thị Nga </v>
          </cell>
          <cell r="D546" t="str">
            <v> 05/10/1995 </v>
          </cell>
          <cell r="E546" t="str">
            <v> Nữ </v>
          </cell>
          <cell r="F546" t="str">
            <v> Nam Định </v>
          </cell>
          <cell r="G546" t="str">
            <v>Kinh</v>
          </cell>
          <cell r="H546" t="str">
            <v>Việt Nam</v>
          </cell>
          <cell r="I546">
            <v>2013</v>
          </cell>
          <cell r="J546" t="str">
            <v>QTKD</v>
          </cell>
          <cell r="K546" t="str">
            <v>Chuẩn</v>
          </cell>
        </row>
        <row r="547">
          <cell r="B547">
            <v>13050384</v>
          </cell>
          <cell r="C547" t="str">
            <v>  Đào Thị Ngọc </v>
          </cell>
          <cell r="D547" t="str">
            <v> 13/07/1995 </v>
          </cell>
          <cell r="E547" t="str">
            <v> Nữ </v>
          </cell>
          <cell r="F547" t="str">
            <v> Phú Thọ </v>
          </cell>
          <cell r="G547" t="str">
            <v>Kinh</v>
          </cell>
          <cell r="H547" t="str">
            <v>Việt Nam</v>
          </cell>
          <cell r="I547">
            <v>2013</v>
          </cell>
          <cell r="J547" t="str">
            <v>QTKD</v>
          </cell>
          <cell r="K547" t="str">
            <v>Chuẩn</v>
          </cell>
        </row>
        <row r="548">
          <cell r="B548">
            <v>13050387</v>
          </cell>
          <cell r="C548" t="str">
            <v>  Nguyễn Minh Nguyệt </v>
          </cell>
          <cell r="D548" t="str">
            <v> 25/09/1995 </v>
          </cell>
          <cell r="E548" t="str">
            <v> Nữ </v>
          </cell>
          <cell r="F548" t="str">
            <v> Bắc Ninh </v>
          </cell>
          <cell r="G548" t="str">
            <v>Kinh</v>
          </cell>
          <cell r="H548" t="str">
            <v>Việt Nam</v>
          </cell>
          <cell r="I548">
            <v>2013</v>
          </cell>
          <cell r="J548" t="str">
            <v>QTKD</v>
          </cell>
          <cell r="K548" t="str">
            <v>Chuẩn</v>
          </cell>
        </row>
        <row r="549">
          <cell r="B549">
            <v>13050389</v>
          </cell>
          <cell r="C549" t="str">
            <v>  Ngô Hồng Phương </v>
          </cell>
          <cell r="D549" t="str">
            <v> 23/07/1995 </v>
          </cell>
          <cell r="E549" t="str">
            <v> Nữ </v>
          </cell>
          <cell r="F549" t="str">
            <v> Quảng Ninh </v>
          </cell>
          <cell r="G549" t="str">
            <v>Kinh</v>
          </cell>
          <cell r="H549" t="str">
            <v>Việt Nam</v>
          </cell>
          <cell r="I549">
            <v>2013</v>
          </cell>
          <cell r="J549" t="str">
            <v>QTKD</v>
          </cell>
          <cell r="K549" t="str">
            <v>Chuẩn</v>
          </cell>
        </row>
        <row r="550">
          <cell r="B550">
            <v>13050390</v>
          </cell>
          <cell r="C550" t="str">
            <v>  Nguyễn Quỳnh Phương </v>
          </cell>
          <cell r="D550" t="str">
            <v> 19/09/1995 </v>
          </cell>
          <cell r="E550" t="str">
            <v> Nữ </v>
          </cell>
          <cell r="F550" t="str">
            <v> Bắc Giang </v>
          </cell>
          <cell r="G550" t="str">
            <v>Kinh</v>
          </cell>
          <cell r="H550" t="str">
            <v>Việt Nam</v>
          </cell>
          <cell r="I550">
            <v>2013</v>
          </cell>
          <cell r="J550" t="str">
            <v>QTKD</v>
          </cell>
          <cell r="K550" t="str">
            <v>Chuẩn</v>
          </cell>
        </row>
        <row r="551">
          <cell r="B551">
            <v>13050665</v>
          </cell>
          <cell r="C551" t="str">
            <v>  Trần Thị Thu Phương </v>
          </cell>
          <cell r="D551" t="str">
            <v> 19/10/1995 </v>
          </cell>
          <cell r="E551" t="str">
            <v> Nữ </v>
          </cell>
          <cell r="F551" t="str">
            <v> Hà Nam </v>
          </cell>
          <cell r="G551" t="str">
            <v>Kinh</v>
          </cell>
          <cell r="H551" t="str">
            <v>Việt Nam</v>
          </cell>
          <cell r="I551">
            <v>2013</v>
          </cell>
          <cell r="J551" t="str">
            <v>QTKD</v>
          </cell>
          <cell r="K551" t="str">
            <v>Chuẩn</v>
          </cell>
        </row>
        <row r="552">
          <cell r="B552">
            <v>13050391</v>
          </cell>
          <cell r="C552" t="str">
            <v>  Nguyễn Hồng Phượng </v>
          </cell>
          <cell r="D552" t="str">
            <v> 24/03/1995 </v>
          </cell>
          <cell r="E552" t="str">
            <v> Nữ </v>
          </cell>
          <cell r="F552" t="str">
            <v> Hà Nội </v>
          </cell>
          <cell r="G552" t="str">
            <v>Kinh</v>
          </cell>
          <cell r="H552" t="str">
            <v>Việt Nam</v>
          </cell>
          <cell r="I552">
            <v>2013</v>
          </cell>
          <cell r="J552" t="str">
            <v>QTKD</v>
          </cell>
          <cell r="K552" t="str">
            <v>Chuẩn</v>
          </cell>
        </row>
        <row r="553">
          <cell r="B553">
            <v>13050392</v>
          </cell>
          <cell r="C553" t="str">
            <v>  Bùi Thị Quyên </v>
          </cell>
          <cell r="D553" t="str">
            <v> 03/06/1994 </v>
          </cell>
          <cell r="E553" t="str">
            <v> Nữ </v>
          </cell>
          <cell r="F553" t="str">
            <v> Phú Thọ </v>
          </cell>
          <cell r="G553" t="str">
            <v>Kinh</v>
          </cell>
          <cell r="H553" t="str">
            <v>Việt Nam</v>
          </cell>
          <cell r="I553">
            <v>2013</v>
          </cell>
          <cell r="J553" t="str">
            <v>QTKD</v>
          </cell>
          <cell r="K553" t="str">
            <v>Chuẩn</v>
          </cell>
        </row>
        <row r="554">
          <cell r="B554">
            <v>13050397</v>
          </cell>
          <cell r="C554" t="str">
            <v>  Dương Huệ Thu </v>
          </cell>
          <cell r="D554" t="str">
            <v> 17/10/1995 </v>
          </cell>
          <cell r="E554" t="str">
            <v> Nữ </v>
          </cell>
          <cell r="F554" t="str">
            <v> Lạng Sơn </v>
          </cell>
          <cell r="G554" t="str">
            <v>Kinh</v>
          </cell>
          <cell r="H554" t="str">
            <v>Việt Nam</v>
          </cell>
          <cell r="I554">
            <v>2013</v>
          </cell>
          <cell r="J554" t="str">
            <v>QTKD</v>
          </cell>
          <cell r="K554" t="str">
            <v>Chuẩn</v>
          </cell>
        </row>
        <row r="555">
          <cell r="B555">
            <v>13050398</v>
          </cell>
          <cell r="C555" t="str">
            <v>  Vũ Thị Thu Thuỷ </v>
          </cell>
          <cell r="D555" t="str">
            <v> 27/04/1995 </v>
          </cell>
          <cell r="E555" t="str">
            <v> Nữ </v>
          </cell>
          <cell r="F555" t="str">
            <v> Thái Bình </v>
          </cell>
          <cell r="G555" t="str">
            <v>Kinh</v>
          </cell>
          <cell r="H555" t="str">
            <v>Việt Nam</v>
          </cell>
          <cell r="I555">
            <v>2013</v>
          </cell>
          <cell r="J555" t="str">
            <v>QTKD</v>
          </cell>
          <cell r="K555" t="str">
            <v>Chuẩn</v>
          </cell>
        </row>
        <row r="556">
          <cell r="B556">
            <v>13050400</v>
          </cell>
          <cell r="C556" t="str">
            <v>  Diệp Thùy Trang </v>
          </cell>
          <cell r="D556" t="str">
            <v> 28/06/1994 </v>
          </cell>
          <cell r="E556" t="str">
            <v> Nữ </v>
          </cell>
          <cell r="F556" t="str">
            <v> Vĩnh Phúc </v>
          </cell>
          <cell r="G556" t="str">
            <v>Sán Dìu</v>
          </cell>
          <cell r="H556" t="str">
            <v>Việt Nam</v>
          </cell>
          <cell r="I556">
            <v>2013</v>
          </cell>
          <cell r="J556" t="str">
            <v>QTKD</v>
          </cell>
          <cell r="K556" t="str">
            <v>Chuẩn</v>
          </cell>
        </row>
        <row r="557">
          <cell r="B557">
            <v>13050403</v>
          </cell>
          <cell r="C557" t="str">
            <v>  Nguyễn Thanh Tú </v>
          </cell>
          <cell r="D557" t="str">
            <v> 27/07/1995 </v>
          </cell>
          <cell r="E557" t="str">
            <v> Nữ </v>
          </cell>
          <cell r="F557" t="str">
            <v> Hà Nội </v>
          </cell>
          <cell r="G557" t="str">
            <v>Kinh</v>
          </cell>
          <cell r="H557" t="str">
            <v>Việt Nam</v>
          </cell>
          <cell r="I557">
            <v>2013</v>
          </cell>
          <cell r="J557" t="str">
            <v>QTKD</v>
          </cell>
          <cell r="K557" t="str">
            <v>Chuẩn</v>
          </cell>
        </row>
        <row r="558">
          <cell r="B558">
            <v>13050405</v>
          </cell>
          <cell r="C558" t="str">
            <v>  Lê Thanh Tuấn </v>
          </cell>
          <cell r="D558" t="str">
            <v> 24/12/1990 </v>
          </cell>
          <cell r="E558" t="str">
            <v> Nam </v>
          </cell>
          <cell r="F558" t="str">
            <v> Hà Nội </v>
          </cell>
          <cell r="G558" t="str">
            <v>Kinh</v>
          </cell>
          <cell r="H558" t="str">
            <v>Việt Nam</v>
          </cell>
          <cell r="I558">
            <v>2013</v>
          </cell>
          <cell r="J558" t="str">
            <v>QTKD</v>
          </cell>
          <cell r="K558" t="str">
            <v>Chuẩn</v>
          </cell>
        </row>
        <row r="559">
          <cell r="B559">
            <v>13050406</v>
          </cell>
          <cell r="C559" t="str">
            <v>  Nguyễn Khánh Vân </v>
          </cell>
          <cell r="D559" t="str">
            <v> 05/01/1995 </v>
          </cell>
          <cell r="E559" t="str">
            <v> Nữ </v>
          </cell>
          <cell r="F559" t="str">
            <v> Hà Nội </v>
          </cell>
          <cell r="G559" t="str">
            <v>Kinh</v>
          </cell>
          <cell r="H559" t="str">
            <v>Việt Nam</v>
          </cell>
          <cell r="I559">
            <v>2013</v>
          </cell>
          <cell r="J559" t="str">
            <v>QTKD</v>
          </cell>
          <cell r="K559" t="str">
            <v>Chuẩn</v>
          </cell>
        </row>
        <row r="560">
          <cell r="B560">
            <v>13050094</v>
          </cell>
          <cell r="C560" t="str">
            <v>  Cao Hải Anh </v>
          </cell>
          <cell r="D560" t="str">
            <v> 19/07/1995 </v>
          </cell>
          <cell r="E560" t="str">
            <v> Nữ </v>
          </cell>
          <cell r="F560" t="str">
            <v> Hải Phòng </v>
          </cell>
          <cell r="G560" t="str">
            <v>Kinh</v>
          </cell>
          <cell r="H560" t="str">
            <v>Việt Nam</v>
          </cell>
          <cell r="I560">
            <v>2013</v>
          </cell>
          <cell r="J560" t="str">
            <v>KTQT</v>
          </cell>
          <cell r="K560" t="str">
            <v>Chuẩn</v>
          </cell>
        </row>
        <row r="561">
          <cell r="B561">
            <v>13050088</v>
          </cell>
          <cell r="C561" t="str">
            <v>  Dương Thị Hồng Anh </v>
          </cell>
          <cell r="D561" t="str">
            <v> 10/10/1995 </v>
          </cell>
          <cell r="E561" t="str">
            <v> Nữ </v>
          </cell>
          <cell r="F561" t="str">
            <v> Hà Nam </v>
          </cell>
          <cell r="G561" t="str">
            <v>Kinh</v>
          </cell>
          <cell r="H561" t="str">
            <v>Việt Nam</v>
          </cell>
          <cell r="I561">
            <v>2013</v>
          </cell>
          <cell r="J561" t="str">
            <v>KTQT</v>
          </cell>
          <cell r="K561" t="str">
            <v>Chuẩn</v>
          </cell>
        </row>
        <row r="562">
          <cell r="B562">
            <v>13050089</v>
          </cell>
          <cell r="C562" t="str">
            <v>  Đặng Thị Ngọc Anh </v>
          </cell>
          <cell r="D562" t="str">
            <v> 15/01/1995 </v>
          </cell>
          <cell r="E562" t="str">
            <v> Nữ </v>
          </cell>
          <cell r="F562" t="str">
            <v> Hà Nội </v>
          </cell>
          <cell r="G562" t="str">
            <v>Kinh</v>
          </cell>
          <cell r="H562" t="str">
            <v>Việt Nam</v>
          </cell>
          <cell r="I562">
            <v>2013</v>
          </cell>
          <cell r="J562" t="str">
            <v>KTQT</v>
          </cell>
          <cell r="K562" t="str">
            <v>Chuẩn</v>
          </cell>
        </row>
        <row r="563">
          <cell r="B563">
            <v>13050097</v>
          </cell>
          <cell r="C563" t="str">
            <v>  Lưu Văn Anh </v>
          </cell>
          <cell r="D563" t="str">
            <v> 06/11/1995 </v>
          </cell>
          <cell r="E563" t="str">
            <v> Nam </v>
          </cell>
          <cell r="F563" t="str">
            <v> Bắc Giang </v>
          </cell>
          <cell r="G563" t="str">
            <v>Kinh</v>
          </cell>
          <cell r="H563" t="str">
            <v>Việt Nam</v>
          </cell>
          <cell r="I563">
            <v>2013</v>
          </cell>
          <cell r="J563" t="str">
            <v>KTQT</v>
          </cell>
          <cell r="K563" t="str">
            <v>Chuẩn</v>
          </cell>
        </row>
        <row r="564">
          <cell r="B564">
            <v>13050099</v>
          </cell>
          <cell r="C564" t="str">
            <v>  Trần Thị Lan Anh </v>
          </cell>
          <cell r="D564" t="str">
            <v> 24/02/1993 </v>
          </cell>
          <cell r="E564" t="str">
            <v> Nữ </v>
          </cell>
          <cell r="F564" t="str">
            <v> Hà Nội </v>
          </cell>
          <cell r="G564" t="str">
            <v>Kinh</v>
          </cell>
          <cell r="H564" t="str">
            <v>Việt Nam</v>
          </cell>
          <cell r="I564">
            <v>2013</v>
          </cell>
          <cell r="J564" t="str">
            <v>KTQT</v>
          </cell>
          <cell r="K564" t="str">
            <v>Chuẩn</v>
          </cell>
        </row>
        <row r="565">
          <cell r="B565">
            <v>13050100</v>
          </cell>
          <cell r="C565" t="str">
            <v>  Bùi Đức Châu </v>
          </cell>
          <cell r="D565" t="str">
            <v> 03/01/1994 </v>
          </cell>
          <cell r="E565" t="str">
            <v> Nam </v>
          </cell>
          <cell r="F565" t="str">
            <v> Thanh Hóa </v>
          </cell>
          <cell r="G565" t="str">
            <v>Mường</v>
          </cell>
          <cell r="H565" t="str">
            <v>Việt Nam</v>
          </cell>
          <cell r="I565">
            <v>2013</v>
          </cell>
          <cell r="J565" t="str">
            <v>KTQT</v>
          </cell>
          <cell r="K565" t="str">
            <v>Chuẩn</v>
          </cell>
        </row>
        <row r="566">
          <cell r="B566">
            <v>13050101</v>
          </cell>
          <cell r="C566" t="str">
            <v>  Nguyễn Thị Kim Chi </v>
          </cell>
          <cell r="D566" t="str">
            <v> 26/02/1995 </v>
          </cell>
          <cell r="E566" t="str">
            <v> Nữ </v>
          </cell>
          <cell r="F566" t="str">
            <v> Nam Định </v>
          </cell>
          <cell r="G566" t="str">
            <v>Kinh</v>
          </cell>
          <cell r="H566" t="str">
            <v>Việt Nam</v>
          </cell>
          <cell r="I566">
            <v>2013</v>
          </cell>
          <cell r="J566" t="str">
            <v>KTQT</v>
          </cell>
          <cell r="K566" t="str">
            <v>Chuẩn</v>
          </cell>
        </row>
        <row r="567">
          <cell r="B567">
            <v>13050104</v>
          </cell>
          <cell r="C567" t="str">
            <v>  Bùi Thị Minh Diễm </v>
          </cell>
          <cell r="D567" t="str">
            <v> 14/06/1995 </v>
          </cell>
          <cell r="E567" t="str">
            <v> Nữ </v>
          </cell>
          <cell r="F567" t="str">
            <v> Nam Định </v>
          </cell>
          <cell r="G567" t="str">
            <v>Kinh</v>
          </cell>
          <cell r="H567" t="str">
            <v>Việt Nam</v>
          </cell>
          <cell r="I567">
            <v>2013</v>
          </cell>
          <cell r="J567" t="str">
            <v>KTQT</v>
          </cell>
          <cell r="K567" t="str">
            <v>Chuẩn</v>
          </cell>
        </row>
        <row r="568">
          <cell r="B568">
            <v>13050105</v>
          </cell>
          <cell r="C568" t="str">
            <v>  Vũ Minh Diệu </v>
          </cell>
          <cell r="D568" t="str">
            <v> 29/09/1995 </v>
          </cell>
          <cell r="E568" t="str">
            <v> Nữ </v>
          </cell>
          <cell r="F568" t="str">
            <v> Nam Định </v>
          </cell>
          <cell r="G568" t="str">
            <v>Kinh</v>
          </cell>
          <cell r="H568" t="str">
            <v>Việt Nam</v>
          </cell>
          <cell r="I568">
            <v>2013</v>
          </cell>
          <cell r="J568" t="str">
            <v>KTQT</v>
          </cell>
          <cell r="K568" t="str">
            <v>Chuẩn</v>
          </cell>
        </row>
        <row r="569">
          <cell r="B569">
            <v>13050107</v>
          </cell>
          <cell r="C569" t="str">
            <v>  Hoàng Thị Dung </v>
          </cell>
          <cell r="D569" t="str">
            <v> 05/02/1995 </v>
          </cell>
          <cell r="E569" t="str">
            <v> Nữ </v>
          </cell>
          <cell r="F569" t="str">
            <v> Hải Dương </v>
          </cell>
          <cell r="G569" t="str">
            <v>Kinh</v>
          </cell>
          <cell r="H569" t="str">
            <v>Việt Nam</v>
          </cell>
          <cell r="I569">
            <v>2013</v>
          </cell>
          <cell r="J569" t="str">
            <v>KTQT</v>
          </cell>
          <cell r="K569" t="str">
            <v>Chuẩn</v>
          </cell>
        </row>
        <row r="570">
          <cell r="B570">
            <v>13050108</v>
          </cell>
          <cell r="C570" t="str">
            <v>  Nguyễn Tiến Dũng </v>
          </cell>
          <cell r="D570" t="str">
            <v> 18/11/1995 </v>
          </cell>
          <cell r="E570" t="str">
            <v> Nam </v>
          </cell>
          <cell r="F570" t="str">
            <v> Hưng Yên </v>
          </cell>
          <cell r="G570" t="str">
            <v>Kinh</v>
          </cell>
          <cell r="H570" t="str">
            <v>Việt Nam</v>
          </cell>
          <cell r="I570">
            <v>2013</v>
          </cell>
          <cell r="J570" t="str">
            <v>KTQT</v>
          </cell>
          <cell r="K570" t="str">
            <v>Chuẩn</v>
          </cell>
        </row>
        <row r="571">
          <cell r="B571">
            <v>13050114</v>
          </cell>
          <cell r="C571" t="str">
            <v>  Vũ Ngân Hà </v>
          </cell>
          <cell r="D571" t="str">
            <v> 02/12/1995 </v>
          </cell>
          <cell r="E571" t="str">
            <v> Nữ </v>
          </cell>
          <cell r="F571" t="str">
            <v> Thái Bình </v>
          </cell>
          <cell r="G571" t="str">
            <v>Kinh</v>
          </cell>
          <cell r="H571" t="str">
            <v>Việt Nam</v>
          </cell>
          <cell r="I571">
            <v>2013</v>
          </cell>
          <cell r="J571" t="str">
            <v>KTQT</v>
          </cell>
          <cell r="K571" t="str">
            <v>Chuẩn</v>
          </cell>
        </row>
        <row r="572">
          <cell r="B572">
            <v>13050116</v>
          </cell>
          <cell r="C572" t="str">
            <v>  Nguyễn Thị Thanh Hải </v>
          </cell>
          <cell r="D572" t="str">
            <v> 14/08/1995 </v>
          </cell>
          <cell r="E572" t="str">
            <v> Nữ </v>
          </cell>
          <cell r="F572" t="str">
            <v> Hải Dương </v>
          </cell>
          <cell r="G572" t="str">
            <v>Kinh</v>
          </cell>
          <cell r="H572" t="str">
            <v>Việt Nam</v>
          </cell>
          <cell r="I572">
            <v>2013</v>
          </cell>
          <cell r="J572" t="str">
            <v>KTQT</v>
          </cell>
          <cell r="K572" t="str">
            <v>Chuẩn</v>
          </cell>
        </row>
        <row r="573">
          <cell r="B573">
            <v>13050117</v>
          </cell>
          <cell r="C573" t="str">
            <v>  Ngô Thị Minh Hằng </v>
          </cell>
          <cell r="D573" t="str">
            <v> 16/10/1995 </v>
          </cell>
          <cell r="E573" t="str">
            <v> Nữ </v>
          </cell>
          <cell r="F573" t="str">
            <v> Hà Nội </v>
          </cell>
          <cell r="G573" t="str">
            <v>Kinh</v>
          </cell>
          <cell r="H573" t="str">
            <v>Việt Nam</v>
          </cell>
          <cell r="I573">
            <v>2013</v>
          </cell>
          <cell r="J573" t="str">
            <v>KTQT</v>
          </cell>
          <cell r="K573" t="str">
            <v>Chuẩn</v>
          </cell>
        </row>
        <row r="574">
          <cell r="B574">
            <v>13050118</v>
          </cell>
          <cell r="C574" t="str">
            <v>  Nguyễn Mai Hiền </v>
          </cell>
          <cell r="D574" t="str">
            <v> 14/02/1995 </v>
          </cell>
          <cell r="E574" t="str">
            <v> Nữ </v>
          </cell>
          <cell r="F574" t="str">
            <v> Hà Nội </v>
          </cell>
          <cell r="G574" t="str">
            <v>Kinh</v>
          </cell>
          <cell r="H574" t="str">
            <v>Việt Nam</v>
          </cell>
          <cell r="I574">
            <v>2013</v>
          </cell>
          <cell r="J574" t="str">
            <v>KTQT</v>
          </cell>
          <cell r="K574" t="str">
            <v>Chuẩn</v>
          </cell>
        </row>
        <row r="575">
          <cell r="B575">
            <v>13050119</v>
          </cell>
          <cell r="C575" t="str">
            <v>  Hoàng Thế Hiệp </v>
          </cell>
          <cell r="D575" t="str">
            <v> 12/08/1995 </v>
          </cell>
          <cell r="E575" t="str">
            <v> Nam </v>
          </cell>
          <cell r="F575" t="str">
            <v> Quảng Ninh </v>
          </cell>
          <cell r="G575" t="str">
            <v>Kinh</v>
          </cell>
          <cell r="H575" t="str">
            <v>Việt Nam</v>
          </cell>
          <cell r="I575">
            <v>2013</v>
          </cell>
          <cell r="J575" t="str">
            <v>KTQT</v>
          </cell>
          <cell r="K575" t="str">
            <v>Chuẩn</v>
          </cell>
        </row>
        <row r="576">
          <cell r="B576">
            <v>13050120</v>
          </cell>
          <cell r="C576" t="str">
            <v>  Vũ Đức Hiếu </v>
          </cell>
          <cell r="D576" t="str">
            <v> 28/07/1994 </v>
          </cell>
          <cell r="E576" t="str">
            <v> Nam </v>
          </cell>
          <cell r="F576" t="str">
            <v> Hải Phòng </v>
          </cell>
          <cell r="G576" t="str">
            <v>Kinh</v>
          </cell>
          <cell r="H576" t="str">
            <v>Việt Nam</v>
          </cell>
          <cell r="I576">
            <v>2013</v>
          </cell>
          <cell r="J576" t="str">
            <v>KTQT</v>
          </cell>
          <cell r="K576" t="str">
            <v>Chuẩn</v>
          </cell>
        </row>
        <row r="577">
          <cell r="B577">
            <v>13050124</v>
          </cell>
          <cell r="C577" t="str">
            <v>  Nguyễn Thị Kim Huệ </v>
          </cell>
          <cell r="D577" t="str">
            <v> 10/10/1995 </v>
          </cell>
          <cell r="E577" t="str">
            <v> Nữ </v>
          </cell>
          <cell r="F577" t="str">
            <v> Thái Nguyên </v>
          </cell>
          <cell r="G577" t="str">
            <v>Kinh</v>
          </cell>
          <cell r="H577" t="str">
            <v>Việt Nam</v>
          </cell>
          <cell r="I577">
            <v>2013</v>
          </cell>
          <cell r="J577" t="str">
            <v>KTQT</v>
          </cell>
          <cell r="K577" t="str">
            <v>Chuẩn</v>
          </cell>
        </row>
        <row r="578">
          <cell r="B578">
            <v>13050132</v>
          </cell>
          <cell r="C578" t="str">
            <v>  Ngô Thảo Huyền </v>
          </cell>
          <cell r="D578" t="str">
            <v> 03/12/1995 </v>
          </cell>
          <cell r="E578" t="str">
            <v> Nữ </v>
          </cell>
          <cell r="F578" t="str">
            <v> Hải Phòng </v>
          </cell>
          <cell r="G578" t="str">
            <v>Kinh</v>
          </cell>
          <cell r="H578" t="str">
            <v>Việt Nam</v>
          </cell>
          <cell r="I578">
            <v>2013</v>
          </cell>
          <cell r="J578" t="str">
            <v>KTQT</v>
          </cell>
          <cell r="K578" t="str">
            <v>Chuẩn</v>
          </cell>
        </row>
        <row r="579">
          <cell r="B579">
            <v>13050130</v>
          </cell>
          <cell r="C579" t="str">
            <v>  Phan Ngọc Huyền </v>
          </cell>
          <cell r="D579" t="str">
            <v> 06/03/1995 </v>
          </cell>
          <cell r="E579" t="str">
            <v> Nữ </v>
          </cell>
          <cell r="F579" t="str">
            <v> Hà Nội </v>
          </cell>
          <cell r="G579" t="str">
            <v>Kinh</v>
          </cell>
          <cell r="H579" t="str">
            <v>Việt Nam</v>
          </cell>
          <cell r="I579">
            <v>2013</v>
          </cell>
          <cell r="J579" t="str">
            <v>KTQT</v>
          </cell>
          <cell r="K579" t="str">
            <v>Chuẩn</v>
          </cell>
        </row>
        <row r="580">
          <cell r="B580">
            <v>13050125</v>
          </cell>
          <cell r="C580" t="str">
            <v>  Nguyễn Kì Hưng </v>
          </cell>
          <cell r="D580" t="str">
            <v> 05/12/1995 </v>
          </cell>
          <cell r="E580" t="str">
            <v> Nam </v>
          </cell>
          <cell r="F580" t="str">
            <v> Liên Bang Nga </v>
          </cell>
          <cell r="G580" t="str">
            <v>Kinh</v>
          </cell>
          <cell r="H580" t="str">
            <v>Việt Nam</v>
          </cell>
          <cell r="I580">
            <v>2013</v>
          </cell>
          <cell r="J580" t="str">
            <v>KTQT</v>
          </cell>
          <cell r="K580" t="str">
            <v>Chuẩn</v>
          </cell>
        </row>
        <row r="581">
          <cell r="B581">
            <v>13050127</v>
          </cell>
          <cell r="C581" t="str">
            <v>  Nguyễn Thị Thu Hương </v>
          </cell>
          <cell r="D581" t="str">
            <v> 16/02/1995 </v>
          </cell>
          <cell r="E581" t="str">
            <v> Nữ </v>
          </cell>
          <cell r="F581" t="str">
            <v> Yên Bái </v>
          </cell>
          <cell r="G581" t="str">
            <v>Kinh</v>
          </cell>
          <cell r="H581" t="str">
            <v>Việt Nam</v>
          </cell>
          <cell r="I581">
            <v>2013</v>
          </cell>
          <cell r="J581" t="str">
            <v>KTQT</v>
          </cell>
          <cell r="K581" t="str">
            <v>Chuẩn</v>
          </cell>
        </row>
        <row r="582">
          <cell r="B582">
            <v>13050126</v>
          </cell>
          <cell r="C582" t="str">
            <v>  Nguyễn Thị Thu Hương </v>
          </cell>
          <cell r="D582" t="str">
            <v> 06/05/1995 </v>
          </cell>
          <cell r="E582" t="str">
            <v> Nữ </v>
          </cell>
          <cell r="F582" t="str">
            <v> Bắc Ninh </v>
          </cell>
          <cell r="G582" t="str">
            <v>Kinh</v>
          </cell>
          <cell r="H582" t="str">
            <v>Việt Nam</v>
          </cell>
          <cell r="I582">
            <v>2013</v>
          </cell>
          <cell r="J582" t="str">
            <v>KTQT</v>
          </cell>
          <cell r="K582" t="str">
            <v>Chuẩn</v>
          </cell>
        </row>
        <row r="583">
          <cell r="B583">
            <v>13050128</v>
          </cell>
          <cell r="C583" t="str">
            <v>  Nguyễn Thị Hường </v>
          </cell>
          <cell r="D583" t="str">
            <v> 24/11/1995 </v>
          </cell>
          <cell r="E583" t="str">
            <v> Nữ </v>
          </cell>
          <cell r="F583" t="str">
            <v> Nam Định </v>
          </cell>
          <cell r="G583" t="str">
            <v>Kinh</v>
          </cell>
          <cell r="H583" t="str">
            <v>Việt Nam</v>
          </cell>
          <cell r="I583">
            <v>2013</v>
          </cell>
          <cell r="J583" t="str">
            <v>KTQT</v>
          </cell>
          <cell r="K583" t="str">
            <v>Chuẩn</v>
          </cell>
        </row>
        <row r="584">
          <cell r="B584">
            <v>13050129</v>
          </cell>
          <cell r="C584" t="str">
            <v>  Trịnh Thị Hường </v>
          </cell>
          <cell r="D584" t="str">
            <v> 20/04/1995 </v>
          </cell>
          <cell r="E584" t="str">
            <v> Nữ </v>
          </cell>
          <cell r="F584" t="str">
            <v> Hà Nội </v>
          </cell>
          <cell r="G584" t="str">
            <v>Kinh</v>
          </cell>
          <cell r="H584" t="str">
            <v>Việt Nam</v>
          </cell>
          <cell r="I584">
            <v>2013</v>
          </cell>
          <cell r="J584" t="str">
            <v>KTQT</v>
          </cell>
          <cell r="K584" t="str">
            <v>Chuẩn</v>
          </cell>
        </row>
        <row r="585">
          <cell r="B585">
            <v>13050133</v>
          </cell>
          <cell r="C585" t="str">
            <v>  Bùi Đức Khải </v>
          </cell>
          <cell r="D585" t="str">
            <v> 03/12/1994 </v>
          </cell>
          <cell r="E585" t="str">
            <v> Nam </v>
          </cell>
          <cell r="F585" t="str">
            <v> Hòa Bình </v>
          </cell>
          <cell r="G585" t="str">
            <v>Mường</v>
          </cell>
          <cell r="H585" t="str">
            <v>Việt Nam</v>
          </cell>
          <cell r="I585">
            <v>2013</v>
          </cell>
          <cell r="J585" t="str">
            <v>KTQT</v>
          </cell>
          <cell r="K585" t="str">
            <v>Chuẩn</v>
          </cell>
        </row>
        <row r="586">
          <cell r="B586">
            <v>13050134</v>
          </cell>
          <cell r="C586" t="str">
            <v>  Hoàng Nhan Khang </v>
          </cell>
          <cell r="D586" t="str">
            <v> 09/01/1994 </v>
          </cell>
          <cell r="E586" t="str">
            <v> Nam </v>
          </cell>
          <cell r="F586" t="str">
            <v> Hòa Bình </v>
          </cell>
          <cell r="G586" t="str">
            <v>Mường</v>
          </cell>
          <cell r="H586" t="str">
            <v>Việt Nam</v>
          </cell>
          <cell r="I586">
            <v>2013</v>
          </cell>
          <cell r="J586" t="str">
            <v>KTQT</v>
          </cell>
          <cell r="K586" t="str">
            <v>Chuẩn</v>
          </cell>
        </row>
        <row r="587">
          <cell r="B587">
            <v>13050135</v>
          </cell>
          <cell r="C587" t="str">
            <v>  Nguyễn Thị Khanh </v>
          </cell>
          <cell r="D587" t="str">
            <v> 16/06/1995 </v>
          </cell>
          <cell r="E587" t="str">
            <v> Nữ </v>
          </cell>
          <cell r="F587" t="str">
            <v> Bắc Giang </v>
          </cell>
          <cell r="G587" t="str">
            <v>Kinh</v>
          </cell>
          <cell r="H587" t="str">
            <v>Việt Nam</v>
          </cell>
          <cell r="I587">
            <v>2013</v>
          </cell>
          <cell r="J587" t="str">
            <v>KTQT</v>
          </cell>
          <cell r="K587" t="str">
            <v>Chuẩn</v>
          </cell>
        </row>
        <row r="588">
          <cell r="B588">
            <v>13050136</v>
          </cell>
          <cell r="C588" t="str">
            <v>  Vũ Duy Khánh </v>
          </cell>
          <cell r="D588" t="str">
            <v> 15/02/1995 </v>
          </cell>
          <cell r="E588" t="str">
            <v> Nam </v>
          </cell>
          <cell r="F588" t="str">
            <v> Hà Nội </v>
          </cell>
          <cell r="G588" t="str">
            <v>Kinh</v>
          </cell>
          <cell r="H588" t="str">
            <v>Việt Nam</v>
          </cell>
          <cell r="I588">
            <v>2013</v>
          </cell>
          <cell r="J588" t="str">
            <v>KTQT</v>
          </cell>
          <cell r="K588" t="str">
            <v>Chuẩn</v>
          </cell>
        </row>
        <row r="589">
          <cell r="B589">
            <v>13050138</v>
          </cell>
          <cell r="C589" t="str">
            <v>  Vũ Thị Liễu </v>
          </cell>
          <cell r="D589" t="str">
            <v> 14/09/1995 </v>
          </cell>
          <cell r="E589" t="str">
            <v> Nữ </v>
          </cell>
          <cell r="F589" t="str">
            <v> Nam Định </v>
          </cell>
          <cell r="G589" t="str">
            <v>Kinh</v>
          </cell>
          <cell r="H589" t="str">
            <v>Việt Nam</v>
          </cell>
          <cell r="I589">
            <v>2013</v>
          </cell>
          <cell r="J589" t="str">
            <v>KTQT</v>
          </cell>
          <cell r="K589" t="str">
            <v>Chuẩn</v>
          </cell>
        </row>
        <row r="590">
          <cell r="B590">
            <v>13050141</v>
          </cell>
          <cell r="C590" t="str">
            <v>  Ngô Thị Loan </v>
          </cell>
          <cell r="D590" t="str">
            <v> 10/08/1995 </v>
          </cell>
          <cell r="E590" t="str">
            <v> Nữ </v>
          </cell>
          <cell r="F590" t="str">
            <v> Bắc Ninh </v>
          </cell>
          <cell r="G590" t="str">
            <v>Kinh</v>
          </cell>
          <cell r="H590" t="str">
            <v>Việt Nam</v>
          </cell>
          <cell r="I590">
            <v>2013</v>
          </cell>
          <cell r="J590" t="str">
            <v>KTQT</v>
          </cell>
          <cell r="K590" t="str">
            <v>Chuẩn</v>
          </cell>
        </row>
        <row r="591">
          <cell r="B591">
            <v>13050142</v>
          </cell>
          <cell r="C591" t="str">
            <v>  Nguyễn Thị Loan </v>
          </cell>
          <cell r="D591" t="str">
            <v> 04/08/1995 </v>
          </cell>
          <cell r="E591" t="str">
            <v> Nữ </v>
          </cell>
          <cell r="F591" t="str">
            <v> Thái Bình </v>
          </cell>
          <cell r="G591" t="str">
            <v>Kinh</v>
          </cell>
          <cell r="H591" t="str">
            <v>Việt Nam</v>
          </cell>
          <cell r="I591">
            <v>2013</v>
          </cell>
          <cell r="J591" t="str">
            <v>KTQT</v>
          </cell>
          <cell r="K591" t="str">
            <v>Chuẩn</v>
          </cell>
        </row>
        <row r="592">
          <cell r="B592">
            <v>13050148</v>
          </cell>
          <cell r="C592" t="str">
            <v>  Trần Đức Mạnh </v>
          </cell>
          <cell r="D592" t="str">
            <v> 02/12/1995 </v>
          </cell>
          <cell r="E592" t="str">
            <v> Nam </v>
          </cell>
          <cell r="F592" t="str">
            <v> Hà Nội </v>
          </cell>
          <cell r="G592" t="str">
            <v>Kinh</v>
          </cell>
          <cell r="H592" t="str">
            <v>Việt Nam</v>
          </cell>
          <cell r="I592">
            <v>2013</v>
          </cell>
          <cell r="J592" t="str">
            <v>KTQT</v>
          </cell>
          <cell r="K592" t="str">
            <v>Chuẩn</v>
          </cell>
        </row>
        <row r="593">
          <cell r="B593">
            <v>13050149</v>
          </cell>
          <cell r="C593" t="str">
            <v>  Đoàn Thị Mến </v>
          </cell>
          <cell r="D593" t="str">
            <v> 22/03/1995 </v>
          </cell>
          <cell r="E593" t="str">
            <v> Nữ </v>
          </cell>
          <cell r="F593" t="str">
            <v> Hưng Yên </v>
          </cell>
          <cell r="G593" t="str">
            <v>Kinh</v>
          </cell>
          <cell r="H593" t="str">
            <v>Việt Nam</v>
          </cell>
          <cell r="I593">
            <v>2013</v>
          </cell>
          <cell r="J593" t="str">
            <v>KTQT</v>
          </cell>
          <cell r="K593" t="str">
            <v>Chuẩn</v>
          </cell>
        </row>
        <row r="594">
          <cell r="B594">
            <v>13050152</v>
          </cell>
          <cell r="C594" t="str">
            <v>  Nguyễn Thành Nam </v>
          </cell>
          <cell r="D594" t="str">
            <v> 02/06/1994 </v>
          </cell>
          <cell r="E594" t="str">
            <v> Nam </v>
          </cell>
          <cell r="F594" t="str">
            <v> Hà Nội </v>
          </cell>
          <cell r="G594" t="str">
            <v>Kinh</v>
          </cell>
          <cell r="H594" t="str">
            <v>Việt Nam</v>
          </cell>
          <cell r="I594">
            <v>2013</v>
          </cell>
          <cell r="J594" t="str">
            <v>KTQT</v>
          </cell>
          <cell r="K594" t="str">
            <v>Chuẩn</v>
          </cell>
        </row>
        <row r="595">
          <cell r="B595">
            <v>13050155</v>
          </cell>
          <cell r="C595" t="str">
            <v>  Quan Thị Nghiệp </v>
          </cell>
          <cell r="D595" t="str">
            <v> 14/08/1993 </v>
          </cell>
          <cell r="E595" t="str">
            <v> Nữ </v>
          </cell>
          <cell r="F595" t="str">
            <v> Tuyên Quang </v>
          </cell>
          <cell r="G595" t="str">
            <v>Tày</v>
          </cell>
          <cell r="H595" t="str">
            <v>Việt Nam</v>
          </cell>
          <cell r="I595">
            <v>2013</v>
          </cell>
          <cell r="J595" t="str">
            <v>KTQT</v>
          </cell>
          <cell r="K595" t="str">
            <v>Chuẩn</v>
          </cell>
        </row>
        <row r="596">
          <cell r="B596">
            <v>13050157</v>
          </cell>
          <cell r="C596" t="str">
            <v>  Nguyễn Thị Ngọc </v>
          </cell>
          <cell r="D596" t="str">
            <v> 24/08/1995 </v>
          </cell>
          <cell r="E596" t="str">
            <v> Nữ </v>
          </cell>
          <cell r="F596" t="str">
            <v> Hà Nội </v>
          </cell>
          <cell r="G596" t="str">
            <v>Kinh</v>
          </cell>
          <cell r="H596" t="str">
            <v>Việt Nam</v>
          </cell>
          <cell r="I596">
            <v>2013</v>
          </cell>
          <cell r="J596" t="str">
            <v>KTQT</v>
          </cell>
          <cell r="K596" t="str">
            <v>Chuẩn</v>
          </cell>
        </row>
        <row r="597">
          <cell r="B597">
            <v>13050160</v>
          </cell>
          <cell r="C597" t="str">
            <v>  Lê Thị Nguyệt </v>
          </cell>
          <cell r="D597" t="str">
            <v> 27/02/1994 </v>
          </cell>
          <cell r="E597" t="str">
            <v> Nữ </v>
          </cell>
          <cell r="F597" t="str">
            <v> Hà Nội </v>
          </cell>
          <cell r="G597" t="str">
            <v>Kinh</v>
          </cell>
          <cell r="H597" t="str">
            <v>Việt Nam</v>
          </cell>
          <cell r="I597">
            <v>2013</v>
          </cell>
          <cell r="J597" t="str">
            <v>KTQT</v>
          </cell>
          <cell r="K597" t="str">
            <v>Chuẩn</v>
          </cell>
        </row>
        <row r="598">
          <cell r="B598">
            <v>13050166</v>
          </cell>
          <cell r="C598" t="str">
            <v>  Hoàng Thị Hồng Nhung </v>
          </cell>
          <cell r="D598" t="str">
            <v> 22/10/1995 </v>
          </cell>
          <cell r="E598" t="str">
            <v> Nữ </v>
          </cell>
          <cell r="F598" t="str">
            <v> Thanh Hóa </v>
          </cell>
          <cell r="G598" t="str">
            <v>Kinh</v>
          </cell>
          <cell r="H598" t="str">
            <v>Việt Nam</v>
          </cell>
          <cell r="I598">
            <v>2013</v>
          </cell>
          <cell r="J598" t="str">
            <v>KTQT</v>
          </cell>
          <cell r="K598" t="str">
            <v>Chuẩn</v>
          </cell>
        </row>
        <row r="599">
          <cell r="B599">
            <v>13050164</v>
          </cell>
          <cell r="C599" t="str">
            <v>  Phạm Thị Nhung </v>
          </cell>
          <cell r="D599" t="str">
            <v> 03/06/1991 </v>
          </cell>
          <cell r="E599" t="str">
            <v> Nữ </v>
          </cell>
          <cell r="F599" t="str">
            <v> Nam Định </v>
          </cell>
          <cell r="G599" t="str">
            <v>Kinh</v>
          </cell>
          <cell r="H599" t="str">
            <v>Việt Nam</v>
          </cell>
          <cell r="I599">
            <v>2013</v>
          </cell>
          <cell r="J599" t="str">
            <v>KTQT</v>
          </cell>
          <cell r="K599" t="str">
            <v>Chuẩn</v>
          </cell>
        </row>
        <row r="600">
          <cell r="B600">
            <v>13050162</v>
          </cell>
          <cell r="C600" t="str">
            <v>  Nông Thị Quỳnh Như </v>
          </cell>
          <cell r="D600" t="str">
            <v> 21/01/1994 </v>
          </cell>
          <cell r="E600" t="str">
            <v> Nữ </v>
          </cell>
          <cell r="F600" t="str">
            <v> Cao Bằng </v>
          </cell>
          <cell r="G600" t="str">
            <v>Kinh</v>
          </cell>
          <cell r="H600" t="str">
            <v>Việt Nam</v>
          </cell>
          <cell r="I600">
            <v>2013</v>
          </cell>
          <cell r="J600" t="str">
            <v>KTQT</v>
          </cell>
          <cell r="K600" t="str">
            <v>Chuẩn</v>
          </cell>
        </row>
        <row r="601">
          <cell r="B601">
            <v>13050168</v>
          </cell>
          <cell r="C601" t="str">
            <v>  Hoàng Thị Oanh </v>
          </cell>
          <cell r="D601" t="str">
            <v> 20/04/1995 </v>
          </cell>
          <cell r="E601" t="str">
            <v> Nữ </v>
          </cell>
          <cell r="F601" t="str">
            <v> Thanh Hóa </v>
          </cell>
          <cell r="G601" t="str">
            <v>Kinh</v>
          </cell>
          <cell r="H601" t="str">
            <v>Việt Nam</v>
          </cell>
          <cell r="I601">
            <v>2013</v>
          </cell>
          <cell r="J601" t="str">
            <v>KTQT</v>
          </cell>
          <cell r="K601" t="str">
            <v>Chuẩn</v>
          </cell>
        </row>
        <row r="602">
          <cell r="B602">
            <v>13050170</v>
          </cell>
          <cell r="C602" t="str">
            <v>  Lê Hà Phương </v>
          </cell>
          <cell r="D602" t="str">
            <v> 14/03/1995 </v>
          </cell>
          <cell r="E602" t="str">
            <v> Nữ </v>
          </cell>
          <cell r="F602" t="str">
            <v> Hà Nội </v>
          </cell>
          <cell r="G602" t="str">
            <v>Kinh</v>
          </cell>
          <cell r="H602" t="str">
            <v>Việt Nam</v>
          </cell>
          <cell r="I602">
            <v>2013</v>
          </cell>
          <cell r="J602" t="str">
            <v>KTQT</v>
          </cell>
          <cell r="K602" t="str">
            <v>Chuẩn</v>
          </cell>
        </row>
        <row r="603">
          <cell r="B603">
            <v>13050172</v>
          </cell>
          <cell r="C603" t="str">
            <v>  Lương Thị Phương </v>
          </cell>
          <cell r="D603" t="str">
            <v> 24/09/1995 </v>
          </cell>
          <cell r="E603" t="str">
            <v> Nữ </v>
          </cell>
          <cell r="F603" t="str">
            <v> Nam Định </v>
          </cell>
          <cell r="G603" t="str">
            <v>Kinh</v>
          </cell>
          <cell r="H603" t="str">
            <v>Việt Nam</v>
          </cell>
          <cell r="I603">
            <v>2013</v>
          </cell>
          <cell r="J603" t="str">
            <v>KTQT</v>
          </cell>
          <cell r="K603" t="str">
            <v>Chuẩn</v>
          </cell>
        </row>
        <row r="604">
          <cell r="B604">
            <v>13050171</v>
          </cell>
          <cell r="C604" t="str">
            <v>  Nguyễn Thị Phương </v>
          </cell>
          <cell r="D604" t="str">
            <v> 10/05/1995 </v>
          </cell>
          <cell r="E604" t="str">
            <v> Nữ </v>
          </cell>
          <cell r="F604" t="str">
            <v> Nghệ An </v>
          </cell>
          <cell r="G604" t="str">
            <v>Kinh</v>
          </cell>
          <cell r="H604" t="str">
            <v>Việt Nam</v>
          </cell>
          <cell r="I604">
            <v>2013</v>
          </cell>
          <cell r="J604" t="str">
            <v>KTQT</v>
          </cell>
          <cell r="K604" t="str">
            <v>Chuẩn</v>
          </cell>
        </row>
        <row r="605">
          <cell r="B605">
            <v>13050174</v>
          </cell>
          <cell r="C605" t="str">
            <v>  Trần Thị Quyên </v>
          </cell>
          <cell r="D605" t="str">
            <v> 21/06/1995 </v>
          </cell>
          <cell r="E605" t="str">
            <v> Nữ </v>
          </cell>
          <cell r="F605" t="str">
            <v> Bắc Ninh </v>
          </cell>
          <cell r="G605" t="str">
            <v>Kinh</v>
          </cell>
          <cell r="H605" t="str">
            <v>Việt Nam</v>
          </cell>
          <cell r="I605">
            <v>2013</v>
          </cell>
          <cell r="J605" t="str">
            <v>KTQT</v>
          </cell>
          <cell r="K605" t="str">
            <v>Chuẩn</v>
          </cell>
        </row>
        <row r="606">
          <cell r="B606">
            <v>13050175</v>
          </cell>
          <cell r="C606" t="str">
            <v>  Nguyễn Thuý Quỳnh </v>
          </cell>
          <cell r="D606" t="str">
            <v> 25/11/1995 </v>
          </cell>
          <cell r="E606" t="str">
            <v> Nữ </v>
          </cell>
          <cell r="F606" t="str">
            <v> Hà Nội </v>
          </cell>
          <cell r="G606" t="str">
            <v>Kinh</v>
          </cell>
          <cell r="H606" t="str">
            <v>Việt Nam</v>
          </cell>
          <cell r="I606">
            <v>2013</v>
          </cell>
          <cell r="J606" t="str">
            <v>KTQT</v>
          </cell>
          <cell r="K606" t="str">
            <v>Chuẩn</v>
          </cell>
        </row>
        <row r="607">
          <cell r="B607">
            <v>13050177</v>
          </cell>
          <cell r="C607" t="str">
            <v>  Nguyễn Thế Tạo </v>
          </cell>
          <cell r="D607" t="str">
            <v> 26/12/1995 </v>
          </cell>
          <cell r="E607" t="str">
            <v> Nam </v>
          </cell>
          <cell r="F607" t="str">
            <v> Bắc Ninh </v>
          </cell>
          <cell r="G607" t="str">
            <v>Kinh</v>
          </cell>
          <cell r="H607" t="str">
            <v>Việt Nam</v>
          </cell>
          <cell r="I607">
            <v>2013</v>
          </cell>
          <cell r="J607" t="str">
            <v>KTQT</v>
          </cell>
          <cell r="K607" t="str">
            <v>Chuẩn</v>
          </cell>
        </row>
        <row r="608">
          <cell r="B608">
            <v>13050178</v>
          </cell>
          <cell r="C608" t="str">
            <v>  Trần Phương Thảo </v>
          </cell>
          <cell r="D608" t="str">
            <v> 28/10/1995 </v>
          </cell>
          <cell r="E608" t="str">
            <v> Nữ </v>
          </cell>
          <cell r="F608" t="str">
            <v> Hà Nội </v>
          </cell>
          <cell r="G608" t="str">
            <v>Kinh</v>
          </cell>
          <cell r="H608" t="str">
            <v>Việt Nam</v>
          </cell>
          <cell r="I608">
            <v>2013</v>
          </cell>
          <cell r="J608" t="str">
            <v>KTQT</v>
          </cell>
          <cell r="K608" t="str">
            <v>Chuẩn</v>
          </cell>
        </row>
        <row r="609">
          <cell r="B609">
            <v>13050179</v>
          </cell>
          <cell r="C609" t="str">
            <v>  Nguyễn Anh Thiết </v>
          </cell>
          <cell r="D609" t="str">
            <v> 05/11/1993 </v>
          </cell>
          <cell r="E609" t="str">
            <v> Nam </v>
          </cell>
          <cell r="F609" t="str">
            <v> Yên Bái </v>
          </cell>
          <cell r="G609" t="str">
            <v>Tày</v>
          </cell>
          <cell r="H609" t="str">
            <v>Việt Nam</v>
          </cell>
          <cell r="I609">
            <v>2013</v>
          </cell>
          <cell r="J609" t="str">
            <v>KTQT</v>
          </cell>
          <cell r="K609" t="str">
            <v>Chuẩn</v>
          </cell>
        </row>
        <row r="610">
          <cell r="B610">
            <v>13050182</v>
          </cell>
          <cell r="C610" t="str">
            <v>  Nguyễn Thị Thanh Thuỷ </v>
          </cell>
          <cell r="D610" t="str">
            <v> 08/10/1995 </v>
          </cell>
          <cell r="E610" t="str">
            <v> Nữ </v>
          </cell>
          <cell r="F610" t="str">
            <v> Hà Nam </v>
          </cell>
          <cell r="G610" t="str">
            <v>Kinh</v>
          </cell>
          <cell r="H610" t="str">
            <v>Việt Nam</v>
          </cell>
          <cell r="I610">
            <v>2013</v>
          </cell>
          <cell r="J610" t="str">
            <v>KTQT</v>
          </cell>
          <cell r="K610" t="str">
            <v>Chuẩn</v>
          </cell>
        </row>
        <row r="611">
          <cell r="B611">
            <v>13050183</v>
          </cell>
          <cell r="C611" t="str">
            <v>  Nguyễn Thu Thủy </v>
          </cell>
          <cell r="D611" t="str">
            <v> 16/01/1995 </v>
          </cell>
          <cell r="E611" t="str">
            <v> Nữ </v>
          </cell>
          <cell r="F611" t="str">
            <v> Thái Nguyên </v>
          </cell>
          <cell r="G611" t="str">
            <v>Kinh</v>
          </cell>
          <cell r="H611" t="str">
            <v>Việt Nam</v>
          </cell>
          <cell r="I611">
            <v>2013</v>
          </cell>
          <cell r="J611" t="str">
            <v>KTQT</v>
          </cell>
          <cell r="K611" t="str">
            <v>Chuẩn</v>
          </cell>
        </row>
        <row r="612">
          <cell r="B612">
            <v>13050181</v>
          </cell>
          <cell r="C612" t="str">
            <v>  Ngô Thị Quỳnh Thương </v>
          </cell>
          <cell r="D612" t="str">
            <v> 17/09/1995 </v>
          </cell>
          <cell r="E612" t="str">
            <v> Nữ </v>
          </cell>
          <cell r="F612" t="str">
            <v> Hà Nam </v>
          </cell>
          <cell r="G612" t="str">
            <v>Kinh</v>
          </cell>
          <cell r="H612" t="str">
            <v>Việt Nam</v>
          </cell>
          <cell r="I612">
            <v>2013</v>
          </cell>
          <cell r="J612" t="str">
            <v>KTQT</v>
          </cell>
          <cell r="K612" t="str">
            <v>Chuẩn</v>
          </cell>
        </row>
        <row r="613">
          <cell r="B613">
            <v>13050189</v>
          </cell>
          <cell r="C613" t="str">
            <v>  Hoàng Linh Trang </v>
          </cell>
          <cell r="D613" t="str">
            <v> 15/12/1995 </v>
          </cell>
          <cell r="E613" t="str">
            <v> Nữ </v>
          </cell>
          <cell r="F613" t="str">
            <v> Lạng Sơn </v>
          </cell>
          <cell r="G613" t="str">
            <v>Nùng</v>
          </cell>
          <cell r="H613" t="str">
            <v>Việt Nam</v>
          </cell>
          <cell r="I613">
            <v>2013</v>
          </cell>
          <cell r="J613" t="str">
            <v>KTQT</v>
          </cell>
          <cell r="K613" t="str">
            <v>Chuẩn</v>
          </cell>
        </row>
        <row r="614">
          <cell r="B614">
            <v>13050186</v>
          </cell>
          <cell r="C614" t="str">
            <v>  Nguyễn Thị Trang </v>
          </cell>
          <cell r="D614" t="str">
            <v> 02/09/1995 </v>
          </cell>
          <cell r="E614" t="str">
            <v> Nữ </v>
          </cell>
          <cell r="F614" t="str">
            <v> Hà Nam </v>
          </cell>
          <cell r="G614" t="str">
            <v>Kinh</v>
          </cell>
          <cell r="H614" t="str">
            <v>Việt Nam</v>
          </cell>
          <cell r="I614">
            <v>2013</v>
          </cell>
          <cell r="J614" t="str">
            <v>KTQT</v>
          </cell>
          <cell r="K614" t="str">
            <v>Chuẩn</v>
          </cell>
        </row>
        <row r="615">
          <cell r="B615">
            <v>13050184</v>
          </cell>
          <cell r="C615" t="str">
            <v>  Vương Hải Trầm </v>
          </cell>
          <cell r="D615" t="str">
            <v> 01/02/1995 </v>
          </cell>
          <cell r="E615" t="str">
            <v> Nam </v>
          </cell>
          <cell r="F615" t="str">
            <v> Thái Bình </v>
          </cell>
          <cell r="G615" t="str">
            <v>Kinh</v>
          </cell>
          <cell r="H615" t="str">
            <v>Việt Nam</v>
          </cell>
          <cell r="I615">
            <v>2013</v>
          </cell>
          <cell r="J615" t="str">
            <v>KTQT</v>
          </cell>
          <cell r="K615" t="str">
            <v>Chuẩn</v>
          </cell>
        </row>
        <row r="616">
          <cell r="B616">
            <v>13050195</v>
          </cell>
          <cell r="C616" t="str">
            <v>  Nguyễn Thùy Uyên </v>
          </cell>
          <cell r="D616" t="str">
            <v> 09/12/1995 </v>
          </cell>
          <cell r="E616" t="str">
            <v> Nữ </v>
          </cell>
          <cell r="F616" t="str">
            <v> Hải Dương </v>
          </cell>
          <cell r="G616" t="str">
            <v>Kinh</v>
          </cell>
          <cell r="H616" t="str">
            <v>Việt Nam</v>
          </cell>
          <cell r="I616">
            <v>2013</v>
          </cell>
          <cell r="J616" t="str">
            <v>KTQT</v>
          </cell>
          <cell r="K616" t="str">
            <v>Chuẩn</v>
          </cell>
        </row>
        <row r="617">
          <cell r="B617">
            <v>13050196</v>
          </cell>
          <cell r="C617" t="str">
            <v>  Nguyễn Thị Vân </v>
          </cell>
          <cell r="D617" t="str">
            <v> 03/03/1995 </v>
          </cell>
          <cell r="E617" t="str">
            <v> Nữ </v>
          </cell>
          <cell r="F617" t="str">
            <v> Thái Bình </v>
          </cell>
          <cell r="G617" t="str">
            <v>Kinh</v>
          </cell>
          <cell r="H617" t="str">
            <v>Việt Nam</v>
          </cell>
          <cell r="I617">
            <v>2013</v>
          </cell>
          <cell r="J617" t="str">
            <v>KTQT</v>
          </cell>
          <cell r="K617" t="str">
            <v>Chuẩn</v>
          </cell>
        </row>
        <row r="618">
          <cell r="B618">
            <v>13050197</v>
          </cell>
          <cell r="C618" t="str">
            <v>  Mai Thị Yến </v>
          </cell>
          <cell r="D618" t="str">
            <v> 26/09/1995 </v>
          </cell>
          <cell r="E618" t="str">
            <v> Nữ </v>
          </cell>
          <cell r="F618" t="str">
            <v> Nam Định </v>
          </cell>
          <cell r="G618" t="str">
            <v>Kinh</v>
          </cell>
          <cell r="H618" t="str">
            <v>Việt Nam</v>
          </cell>
          <cell r="I618">
            <v>2013</v>
          </cell>
          <cell r="J618" t="str">
            <v>KTQT</v>
          </cell>
          <cell r="K618" t="str">
            <v>Chuẩn</v>
          </cell>
        </row>
        <row r="619">
          <cell r="B619">
            <v>13050199</v>
          </cell>
          <cell r="C619" t="str">
            <v>  Nguyễn Thị Hải Yến </v>
          </cell>
          <cell r="D619" t="str">
            <v> 27/02/1995 </v>
          </cell>
          <cell r="E619" t="str">
            <v> Nữ </v>
          </cell>
          <cell r="F619" t="str">
            <v> Hà Nội </v>
          </cell>
          <cell r="G619" t="str">
            <v>Kinh</v>
          </cell>
          <cell r="H619" t="str">
            <v>Việt Nam</v>
          </cell>
          <cell r="I619">
            <v>2013</v>
          </cell>
          <cell r="J619" t="str">
            <v>KTQT</v>
          </cell>
          <cell r="K619" t="str">
            <v>Chuẩn</v>
          </cell>
        </row>
        <row r="620">
          <cell r="B620">
            <v>13050198</v>
          </cell>
          <cell r="C620" t="str">
            <v>  Nguyễn Thị Hải Yến </v>
          </cell>
          <cell r="D620" t="str">
            <v> 24/11/1995 </v>
          </cell>
          <cell r="E620" t="str">
            <v> Nữ </v>
          </cell>
          <cell r="F620" t="str">
            <v> Hải Dương </v>
          </cell>
          <cell r="G620" t="str">
            <v>Kinh</v>
          </cell>
          <cell r="H620" t="str">
            <v>Việt Nam</v>
          </cell>
          <cell r="I620">
            <v>2013</v>
          </cell>
          <cell r="J620" t="str">
            <v>KTQT</v>
          </cell>
          <cell r="K620" t="str">
            <v>Chuẩn</v>
          </cell>
        </row>
        <row r="621">
          <cell r="B621">
            <v>13050202</v>
          </cell>
          <cell r="C621" t="str">
            <v>  Đỗ Trịnh Tú Anh </v>
          </cell>
          <cell r="D621" t="str">
            <v> 22/02/1995 </v>
          </cell>
          <cell r="E621" t="str">
            <v> Nữ </v>
          </cell>
          <cell r="F621" t="str">
            <v> Thanh Hóa </v>
          </cell>
          <cell r="G621" t="str">
            <v>Kinh</v>
          </cell>
          <cell r="H621" t="str">
            <v>Việt Nam</v>
          </cell>
          <cell r="I621">
            <v>2013</v>
          </cell>
          <cell r="J621" t="str">
            <v>TCNH</v>
          </cell>
          <cell r="K621" t="str">
            <v>Chuẩn</v>
          </cell>
        </row>
        <row r="622">
          <cell r="B622">
            <v>13050200</v>
          </cell>
          <cell r="C622" t="str">
            <v>  Hoàng Ngọc Diệp Anh </v>
          </cell>
          <cell r="D622" t="str">
            <v> 18/02/1995 </v>
          </cell>
          <cell r="E622" t="str">
            <v> Nữ </v>
          </cell>
          <cell r="F622" t="str">
            <v> Vĩnh Phúc </v>
          </cell>
          <cell r="G622" t="str">
            <v>Kinh</v>
          </cell>
          <cell r="H622" t="str">
            <v>Việt Nam</v>
          </cell>
          <cell r="I622">
            <v>2013</v>
          </cell>
          <cell r="J622" t="str">
            <v>TCNH</v>
          </cell>
          <cell r="K622" t="str">
            <v>Chuẩn</v>
          </cell>
        </row>
        <row r="623">
          <cell r="B623">
            <v>13050712</v>
          </cell>
          <cell r="C623" t="str">
            <v>  Trần Thị Ngọc Anh </v>
          </cell>
          <cell r="D623" t="str">
            <v> 18/05/1995 </v>
          </cell>
          <cell r="E623" t="str">
            <v> Nữ </v>
          </cell>
          <cell r="F623" t="str">
            <v> Hà Nội </v>
          </cell>
          <cell r="G623" t="str">
            <v>Kinh</v>
          </cell>
          <cell r="H623" t="str">
            <v>Việt Nam</v>
          </cell>
          <cell r="I623">
            <v>2013</v>
          </cell>
          <cell r="J623" t="str">
            <v>TCNH</v>
          </cell>
          <cell r="K623" t="str">
            <v>Chuẩn</v>
          </cell>
        </row>
        <row r="624">
          <cell r="B624">
            <v>13050206</v>
          </cell>
          <cell r="C624" t="str">
            <v>  Lê Thị Linh Chi </v>
          </cell>
          <cell r="D624" t="str">
            <v> 03/02/1995 </v>
          </cell>
          <cell r="E624" t="str">
            <v> Nữ </v>
          </cell>
          <cell r="F624" t="str">
            <v> Nghệ An </v>
          </cell>
          <cell r="G624" t="str">
            <v>Thổ</v>
          </cell>
          <cell r="H624" t="str">
            <v>Việt Nam</v>
          </cell>
          <cell r="I624">
            <v>2013</v>
          </cell>
          <cell r="J624" t="str">
            <v>TCNH</v>
          </cell>
          <cell r="K624" t="str">
            <v>Chuẩn</v>
          </cell>
        </row>
        <row r="625">
          <cell r="B625">
            <v>13050204</v>
          </cell>
          <cell r="C625" t="str">
            <v>  Mai Khánh Chi </v>
          </cell>
          <cell r="D625" t="str">
            <v> 21/08/1995 </v>
          </cell>
          <cell r="E625" t="str">
            <v> Nữ </v>
          </cell>
          <cell r="F625" t="str">
            <v> Hà Nội </v>
          </cell>
          <cell r="G625" t="str">
            <v>Kinh</v>
          </cell>
          <cell r="H625" t="str">
            <v>Việt Nam</v>
          </cell>
          <cell r="I625">
            <v>2013</v>
          </cell>
          <cell r="J625" t="str">
            <v>TCNH</v>
          </cell>
          <cell r="K625" t="str">
            <v>Chuẩn</v>
          </cell>
        </row>
        <row r="626">
          <cell r="B626">
            <v>13050525</v>
          </cell>
          <cell r="C626" t="str">
            <v>  Nguyễn Mạnh Cường </v>
          </cell>
          <cell r="D626" t="str">
            <v> 17/02/1995 </v>
          </cell>
          <cell r="E626" t="str">
            <v> Nam </v>
          </cell>
          <cell r="F626" t="str">
            <v> Phú Thọ </v>
          </cell>
          <cell r="G626" t="str">
            <v>Kinh</v>
          </cell>
          <cell r="H626" t="str">
            <v>Việt Nam</v>
          </cell>
          <cell r="I626">
            <v>2013</v>
          </cell>
          <cell r="J626" t="str">
            <v>TCNH</v>
          </cell>
          <cell r="K626" t="str">
            <v>Chuẩn</v>
          </cell>
        </row>
        <row r="627">
          <cell r="B627">
            <v>13050526</v>
          </cell>
          <cell r="C627" t="str">
            <v>  Nguyễn Thị Dung </v>
          </cell>
          <cell r="D627" t="str">
            <v> 21/09/1995 </v>
          </cell>
          <cell r="E627" t="str">
            <v> Nữ </v>
          </cell>
          <cell r="F627" t="str">
            <v> Nam Định </v>
          </cell>
          <cell r="G627" t="str">
            <v>Kinh</v>
          </cell>
          <cell r="H627" t="str">
            <v>Việt Nam</v>
          </cell>
          <cell r="I627">
            <v>2013</v>
          </cell>
          <cell r="J627" t="str">
            <v>TCNH</v>
          </cell>
          <cell r="K627" t="str">
            <v>Chuẩn</v>
          </cell>
        </row>
        <row r="628">
          <cell r="B628">
            <v>13050215</v>
          </cell>
          <cell r="C628" t="str">
            <v>  Nguyễn Thị Thuỳ Dương </v>
          </cell>
          <cell r="D628" t="str">
            <v> 25/08/1995 </v>
          </cell>
          <cell r="E628" t="str">
            <v> Nữ </v>
          </cell>
          <cell r="F628" t="str">
            <v> Hà Nam </v>
          </cell>
          <cell r="G628" t="str">
            <v>Kinh</v>
          </cell>
          <cell r="H628" t="str">
            <v>Việt Nam</v>
          </cell>
          <cell r="I628">
            <v>2013</v>
          </cell>
          <cell r="J628" t="str">
            <v>TCNH</v>
          </cell>
          <cell r="K628" t="str">
            <v>Chuẩn</v>
          </cell>
        </row>
        <row r="629">
          <cell r="B629">
            <v>13050209</v>
          </cell>
          <cell r="C629" t="str">
            <v>  Trần Văn Đại </v>
          </cell>
          <cell r="D629" t="str">
            <v> 23/10/1995 </v>
          </cell>
          <cell r="E629" t="str">
            <v> Nam </v>
          </cell>
          <cell r="F629" t="str">
            <v> Thanh Hóa </v>
          </cell>
          <cell r="G629" t="str">
            <v>Kinh</v>
          </cell>
          <cell r="H629" t="str">
            <v>Việt Nam</v>
          </cell>
          <cell r="I629">
            <v>2013</v>
          </cell>
          <cell r="J629" t="str">
            <v>TCNH</v>
          </cell>
          <cell r="K629" t="str">
            <v>Chuẩn</v>
          </cell>
        </row>
        <row r="630">
          <cell r="B630">
            <v>13050210</v>
          </cell>
          <cell r="C630" t="str">
            <v>  Nguyễn Thị Hồng Đào </v>
          </cell>
          <cell r="D630" t="str">
            <v> 16/09/1994 </v>
          </cell>
          <cell r="E630" t="str">
            <v> Nữ </v>
          </cell>
          <cell r="F630" t="str">
            <v> Bắc Ninh </v>
          </cell>
          <cell r="G630" t="str">
            <v>Kinh</v>
          </cell>
          <cell r="H630" t="str">
            <v>Việt Nam</v>
          </cell>
          <cell r="I630">
            <v>2013</v>
          </cell>
          <cell r="J630" t="str">
            <v>TCNH</v>
          </cell>
          <cell r="K630" t="str">
            <v>Chuẩn</v>
          </cell>
        </row>
        <row r="631">
          <cell r="B631">
            <v>13050216</v>
          </cell>
          <cell r="C631" t="str">
            <v>  Đinh Thị Quỳnh Giang </v>
          </cell>
          <cell r="D631" t="str">
            <v> 16/02/1995 </v>
          </cell>
          <cell r="E631" t="str">
            <v> Nữ </v>
          </cell>
          <cell r="F631" t="str">
            <v> Nam Định </v>
          </cell>
          <cell r="G631" t="str">
            <v>Kinh</v>
          </cell>
          <cell r="H631" t="str">
            <v>Việt Nam</v>
          </cell>
          <cell r="I631">
            <v>2013</v>
          </cell>
          <cell r="J631" t="str">
            <v>TCNH</v>
          </cell>
          <cell r="K631" t="str">
            <v>Chuẩn</v>
          </cell>
        </row>
        <row r="632">
          <cell r="B632">
            <v>13050219</v>
          </cell>
          <cell r="C632" t="str">
            <v>  Đinh Thu Hà </v>
          </cell>
          <cell r="D632" t="str">
            <v> 29/05/1995 </v>
          </cell>
          <cell r="E632" t="str">
            <v> Nữ </v>
          </cell>
          <cell r="F632" t="str">
            <v> Thanh Hóa </v>
          </cell>
          <cell r="G632" t="str">
            <v>Kinh</v>
          </cell>
          <cell r="H632" t="str">
            <v>Việt Nam</v>
          </cell>
          <cell r="I632">
            <v>2013</v>
          </cell>
          <cell r="J632" t="str">
            <v>TCNH</v>
          </cell>
          <cell r="K632" t="str">
            <v>Chuẩn</v>
          </cell>
        </row>
        <row r="633">
          <cell r="B633">
            <v>13050218</v>
          </cell>
          <cell r="C633" t="str">
            <v>  Mai Thị Hà </v>
          </cell>
          <cell r="D633" t="str">
            <v> 06/05/1995 </v>
          </cell>
          <cell r="E633" t="str">
            <v> Nữ </v>
          </cell>
          <cell r="F633" t="str">
            <v> Nam Định </v>
          </cell>
          <cell r="G633" t="str">
            <v>Kinh</v>
          </cell>
          <cell r="H633" t="str">
            <v>Việt Nam</v>
          </cell>
          <cell r="I633">
            <v>2013</v>
          </cell>
          <cell r="J633" t="str">
            <v>TCNH</v>
          </cell>
          <cell r="K633" t="str">
            <v>Chuẩn</v>
          </cell>
        </row>
        <row r="634">
          <cell r="B634">
            <v>13050221</v>
          </cell>
          <cell r="C634" t="str">
            <v>  Mạc Thị Hồng Hạnh </v>
          </cell>
          <cell r="D634" t="str">
            <v> 04/05/1995 </v>
          </cell>
          <cell r="E634" t="str">
            <v> Nữ </v>
          </cell>
          <cell r="F634" t="str">
            <v> Hải Dương </v>
          </cell>
          <cell r="G634" t="str">
            <v>Kinh</v>
          </cell>
          <cell r="H634" t="str">
            <v>Việt Nam</v>
          </cell>
          <cell r="I634">
            <v>2013</v>
          </cell>
          <cell r="J634" t="str">
            <v>TCNH</v>
          </cell>
          <cell r="K634" t="str">
            <v>Chuẩn</v>
          </cell>
        </row>
        <row r="635">
          <cell r="B635">
            <v>13050693</v>
          </cell>
          <cell r="C635" t="str">
            <v>  Hoàng Thị Hiền </v>
          </cell>
          <cell r="D635" t="str">
            <v> 02/03/1994 </v>
          </cell>
          <cell r="E635" t="str">
            <v> Nữ </v>
          </cell>
          <cell r="F635" t="str">
            <v> Nghệ An </v>
          </cell>
          <cell r="G635" t="str">
            <v>Kinh</v>
          </cell>
          <cell r="H635" t="str">
            <v>Việt Nam</v>
          </cell>
          <cell r="I635">
            <v>2013</v>
          </cell>
          <cell r="J635" t="str">
            <v>TCNH</v>
          </cell>
          <cell r="K635" t="str">
            <v>Chuẩn</v>
          </cell>
        </row>
        <row r="636">
          <cell r="B636">
            <v>13050662</v>
          </cell>
          <cell r="C636" t="str">
            <v>  Trần Văn Hiếu </v>
          </cell>
          <cell r="D636" t="str">
            <v> 11/11/1994 </v>
          </cell>
          <cell r="E636" t="str">
            <v> Nam </v>
          </cell>
          <cell r="F636" t="str">
            <v> Hà Nội </v>
          </cell>
          <cell r="G636" t="str">
            <v>Kinh</v>
          </cell>
          <cell r="H636" t="str">
            <v>Việt Nam</v>
          </cell>
          <cell r="I636">
            <v>2013</v>
          </cell>
          <cell r="J636" t="str">
            <v>TCNH</v>
          </cell>
          <cell r="K636" t="str">
            <v>Chuẩn</v>
          </cell>
        </row>
        <row r="637">
          <cell r="B637">
            <v>13050225</v>
          </cell>
          <cell r="C637" t="str">
            <v>  Phạm Thanh Huế </v>
          </cell>
          <cell r="D637" t="str">
            <v> 05/05/1994 </v>
          </cell>
          <cell r="E637" t="str">
            <v> Nữ </v>
          </cell>
          <cell r="F637" t="str">
            <v> Thanh Hóa </v>
          </cell>
          <cell r="G637" t="str">
            <v>Mường</v>
          </cell>
          <cell r="H637" t="str">
            <v>Việt Nam</v>
          </cell>
          <cell r="I637">
            <v>2013</v>
          </cell>
          <cell r="J637" t="str">
            <v>TCNH</v>
          </cell>
          <cell r="K637" t="str">
            <v>Chuẩn</v>
          </cell>
        </row>
        <row r="638">
          <cell r="B638">
            <v>13050622</v>
          </cell>
          <cell r="C638" t="str">
            <v>  Lê Thị Thanh Huyền </v>
          </cell>
          <cell r="D638" t="str">
            <v> 11/12/1995 </v>
          </cell>
          <cell r="E638" t="str">
            <v> Nữ </v>
          </cell>
          <cell r="F638" t="str">
            <v> Hưng Yên </v>
          </cell>
          <cell r="G638" t="str">
            <v>Kinh</v>
          </cell>
          <cell r="H638" t="str">
            <v>Việt Nam</v>
          </cell>
          <cell r="I638">
            <v>2013</v>
          </cell>
          <cell r="J638" t="str">
            <v>TCNH</v>
          </cell>
          <cell r="K638" t="str">
            <v>Chuẩn</v>
          </cell>
        </row>
        <row r="639">
          <cell r="B639">
            <v>13050697</v>
          </cell>
          <cell r="C639" t="str">
            <v>  Nguyễn Thị Huyền </v>
          </cell>
          <cell r="D639" t="str">
            <v> 09/08/1995 </v>
          </cell>
          <cell r="E639" t="str">
            <v> Nữ </v>
          </cell>
          <cell r="F639" t="str">
            <v> Vĩnh Phúc </v>
          </cell>
          <cell r="G639" t="str">
            <v>Kinh</v>
          </cell>
          <cell r="H639" t="str">
            <v>Việt Nam</v>
          </cell>
          <cell r="I639">
            <v>2013</v>
          </cell>
          <cell r="J639" t="str">
            <v>TCNH</v>
          </cell>
          <cell r="K639" t="str">
            <v>Chuẩn</v>
          </cell>
        </row>
        <row r="640">
          <cell r="B640">
            <v>13050536</v>
          </cell>
          <cell r="C640" t="str">
            <v>  Lê Thị Ngọc Hương </v>
          </cell>
          <cell r="D640" t="str">
            <v> 19/08/1995 </v>
          </cell>
          <cell r="E640" t="str">
            <v> Nữ </v>
          </cell>
          <cell r="F640" t="str">
            <v> Hà Nội </v>
          </cell>
          <cell r="G640" t="str">
            <v>Kinh</v>
          </cell>
          <cell r="H640" t="str">
            <v>Việt Nam</v>
          </cell>
          <cell r="I640">
            <v>2013</v>
          </cell>
          <cell r="J640" t="str">
            <v>TCNH</v>
          </cell>
          <cell r="K640" t="str">
            <v>Chuẩn</v>
          </cell>
        </row>
        <row r="641">
          <cell r="B641">
            <v>13050695</v>
          </cell>
          <cell r="C641" t="str">
            <v>  Nguyễn Thị Mai Hương </v>
          </cell>
          <cell r="D641" t="str">
            <v> 03/02/1995 </v>
          </cell>
          <cell r="E641" t="str">
            <v> Nữ </v>
          </cell>
          <cell r="F641" t="str">
            <v> Hải Phòng </v>
          </cell>
          <cell r="G641" t="str">
            <v>Kinh</v>
          </cell>
          <cell r="H641" t="str">
            <v>Việt Nam</v>
          </cell>
          <cell r="I641">
            <v>2013</v>
          </cell>
          <cell r="J641" t="str">
            <v>TCNH</v>
          </cell>
          <cell r="K641" t="str">
            <v>Chuẩn</v>
          </cell>
        </row>
        <row r="642">
          <cell r="B642">
            <v>13050229</v>
          </cell>
          <cell r="C642" t="str">
            <v>  Phan Duy Khánh </v>
          </cell>
          <cell r="D642" t="str">
            <v> 15/03/1995 </v>
          </cell>
          <cell r="E642" t="str">
            <v> Nam </v>
          </cell>
          <cell r="F642" t="str">
            <v> Nghệ An </v>
          </cell>
          <cell r="G642" t="str">
            <v>Kinh</v>
          </cell>
          <cell r="H642" t="str">
            <v>Việt Nam</v>
          </cell>
          <cell r="I642">
            <v>2013</v>
          </cell>
          <cell r="J642" t="str">
            <v>TCNH</v>
          </cell>
          <cell r="K642" t="str">
            <v>Chuẩn</v>
          </cell>
        </row>
        <row r="643">
          <cell r="B643">
            <v>13050230</v>
          </cell>
          <cell r="C643" t="str">
            <v>  Trần Thị Tuyết Lan </v>
          </cell>
          <cell r="D643" t="str">
            <v> 02/02/1995 </v>
          </cell>
          <cell r="E643" t="str">
            <v> Nữ </v>
          </cell>
          <cell r="F643" t="str">
            <v> Thái Nguyên </v>
          </cell>
          <cell r="G643" t="str">
            <v>Kinh</v>
          </cell>
          <cell r="H643" t="str">
            <v>Việt Nam</v>
          </cell>
          <cell r="I643">
            <v>2013</v>
          </cell>
          <cell r="J643" t="str">
            <v>TCNH</v>
          </cell>
          <cell r="K643" t="str">
            <v>Chuẩn</v>
          </cell>
        </row>
        <row r="644">
          <cell r="B644">
            <v>13050231</v>
          </cell>
          <cell r="C644" t="str">
            <v>  Hoàng Thị Khánh Linh </v>
          </cell>
          <cell r="D644" t="str">
            <v> 19/10/1995 </v>
          </cell>
          <cell r="E644" t="str">
            <v> Nữ </v>
          </cell>
          <cell r="F644" t="str">
            <v> Hải Dương </v>
          </cell>
          <cell r="G644" t="str">
            <v>Kinh</v>
          </cell>
          <cell r="H644" t="str">
            <v>Việt Nam</v>
          </cell>
          <cell r="I644">
            <v>2013</v>
          </cell>
          <cell r="J644" t="str">
            <v>TCNH</v>
          </cell>
          <cell r="K644" t="str">
            <v>Chuẩn</v>
          </cell>
        </row>
        <row r="645">
          <cell r="B645">
            <v>13050232</v>
          </cell>
          <cell r="C645" t="str">
            <v>  Nguyễn Khánh Linh </v>
          </cell>
          <cell r="D645" t="str">
            <v> 29/04/1994 </v>
          </cell>
          <cell r="E645" t="str">
            <v> Nữ </v>
          </cell>
          <cell r="F645" t="str">
            <v> Lạng Sơn </v>
          </cell>
          <cell r="G645" t="str">
            <v>Kinh</v>
          </cell>
          <cell r="H645" t="str">
            <v>Việt Nam</v>
          </cell>
          <cell r="I645">
            <v>2013</v>
          </cell>
          <cell r="J645" t="str">
            <v>TCNH</v>
          </cell>
          <cell r="K645" t="str">
            <v>Chuẩn</v>
          </cell>
        </row>
        <row r="646">
          <cell r="B646">
            <v>13050545</v>
          </cell>
          <cell r="C646" t="str">
            <v>  Mai Thị Loan </v>
          </cell>
          <cell r="D646" t="str">
            <v> 02/11/1995 </v>
          </cell>
          <cell r="E646" t="str">
            <v> Nữ </v>
          </cell>
          <cell r="F646" t="str">
            <v> Thanh Hóa </v>
          </cell>
          <cell r="G646" t="str">
            <v>Kinh</v>
          </cell>
          <cell r="H646" t="str">
            <v>Việt Nam</v>
          </cell>
          <cell r="I646">
            <v>2013</v>
          </cell>
          <cell r="J646" t="str">
            <v>TCNH</v>
          </cell>
          <cell r="K646" t="str">
            <v>Chuẩn</v>
          </cell>
        </row>
        <row r="647">
          <cell r="B647">
            <v>13050546</v>
          </cell>
          <cell r="C647" t="str">
            <v>  Vũ Đình Lộc </v>
          </cell>
          <cell r="D647" t="str">
            <v> 20/10/1995 </v>
          </cell>
          <cell r="E647" t="str">
            <v> Nam </v>
          </cell>
          <cell r="F647" t="str">
            <v> Hải Dương </v>
          </cell>
          <cell r="G647" t="str">
            <v>Kinh</v>
          </cell>
          <cell r="H647" t="str">
            <v>Việt Nam</v>
          </cell>
          <cell r="I647">
            <v>2013</v>
          </cell>
          <cell r="J647" t="str">
            <v>TCNH</v>
          </cell>
          <cell r="K647" t="str">
            <v>Chuẩn</v>
          </cell>
        </row>
        <row r="648">
          <cell r="B648">
            <v>13050236</v>
          </cell>
          <cell r="C648" t="str">
            <v>  Nguyễn Thị Mai </v>
          </cell>
          <cell r="D648" t="str">
            <v> 25/03/1995 </v>
          </cell>
          <cell r="E648" t="str">
            <v> Nữ </v>
          </cell>
          <cell r="F648" t="str">
            <v> Thanh Hóa </v>
          </cell>
          <cell r="G648" t="str">
            <v>Kinh</v>
          </cell>
          <cell r="H648" t="str">
            <v>Việt Nam</v>
          </cell>
          <cell r="I648">
            <v>2013</v>
          </cell>
          <cell r="J648" t="str">
            <v>TCNH</v>
          </cell>
          <cell r="K648" t="str">
            <v>Chuẩn</v>
          </cell>
        </row>
        <row r="649">
          <cell r="B649">
            <v>13050238</v>
          </cell>
          <cell r="C649" t="str">
            <v>  Phạm Thị Thảo Mi </v>
          </cell>
          <cell r="D649" t="str">
            <v> 13/07/1995 </v>
          </cell>
          <cell r="E649" t="str">
            <v> Nữ </v>
          </cell>
          <cell r="F649" t="str">
            <v> Hà Nội </v>
          </cell>
          <cell r="G649" t="str">
            <v>Kinh</v>
          </cell>
          <cell r="H649" t="str">
            <v>Việt Nam</v>
          </cell>
          <cell r="I649">
            <v>2013</v>
          </cell>
          <cell r="J649" t="str">
            <v>TCNH</v>
          </cell>
          <cell r="K649" t="str">
            <v>Chuẩn</v>
          </cell>
        </row>
        <row r="650">
          <cell r="B650">
            <v>13050240</v>
          </cell>
          <cell r="C650" t="str">
            <v>  Lô Thị Ngọc </v>
          </cell>
          <cell r="D650" t="str">
            <v> 27/12/1994 </v>
          </cell>
          <cell r="E650" t="str">
            <v> Nữ </v>
          </cell>
          <cell r="F650" t="str">
            <v> Nghệ An </v>
          </cell>
          <cell r="G650" t="str">
            <v>Thái</v>
          </cell>
          <cell r="H650" t="str">
            <v>Việt Nam</v>
          </cell>
          <cell r="I650">
            <v>2013</v>
          </cell>
          <cell r="J650" t="str">
            <v>TCNH</v>
          </cell>
          <cell r="K650" t="str">
            <v>Chuẩn</v>
          </cell>
        </row>
        <row r="651">
          <cell r="B651">
            <v>13050242</v>
          </cell>
          <cell r="C651" t="str">
            <v>  Phùng Hồng Phước </v>
          </cell>
          <cell r="D651" t="str">
            <v> 25/06/1995 </v>
          </cell>
          <cell r="E651" t="str">
            <v> Nam </v>
          </cell>
          <cell r="F651" t="str">
            <v> Hà Nội </v>
          </cell>
          <cell r="G651" t="str">
            <v>Kinh</v>
          </cell>
          <cell r="H651" t="str">
            <v>Việt Nam</v>
          </cell>
          <cell r="I651">
            <v>2013</v>
          </cell>
          <cell r="J651" t="str">
            <v>TCNH</v>
          </cell>
          <cell r="K651" t="str">
            <v>Chuẩn</v>
          </cell>
        </row>
        <row r="652">
          <cell r="B652">
            <v>13050244</v>
          </cell>
          <cell r="C652" t="str">
            <v>  Nguyễn Thạc Thanh Quyên </v>
          </cell>
          <cell r="D652" t="str">
            <v> 15/01/1995 </v>
          </cell>
          <cell r="E652" t="str">
            <v> Nữ </v>
          </cell>
          <cell r="F652" t="str">
            <v> Hà Nội </v>
          </cell>
          <cell r="G652" t="str">
            <v>Kinh</v>
          </cell>
          <cell r="H652" t="str">
            <v>Việt Nam</v>
          </cell>
          <cell r="I652">
            <v>2013</v>
          </cell>
          <cell r="J652" t="str">
            <v>TCNH</v>
          </cell>
          <cell r="K652" t="str">
            <v>Chuẩn</v>
          </cell>
        </row>
        <row r="653">
          <cell r="B653">
            <v>13050555</v>
          </cell>
          <cell r="C653" t="str">
            <v>  Tạ Như Quỳnh </v>
          </cell>
          <cell r="D653" t="str">
            <v> 22/12/1995 </v>
          </cell>
          <cell r="E653" t="str">
            <v> Nữ </v>
          </cell>
          <cell r="F653" t="str">
            <v> Hà Nội </v>
          </cell>
          <cell r="G653" t="str">
            <v>Kinh</v>
          </cell>
          <cell r="H653" t="str">
            <v>Việt Nam</v>
          </cell>
          <cell r="I653">
            <v>2013</v>
          </cell>
          <cell r="J653" t="str">
            <v>TCNH</v>
          </cell>
          <cell r="K653" t="str">
            <v>Chuẩn</v>
          </cell>
        </row>
        <row r="654">
          <cell r="B654">
            <v>13050246</v>
          </cell>
          <cell r="C654" t="str">
            <v>  Nguyễn Danh Sơn </v>
          </cell>
          <cell r="D654" t="str">
            <v> 31/05/1995 </v>
          </cell>
          <cell r="E654" t="str">
            <v> Nam </v>
          </cell>
          <cell r="F654" t="str">
            <v> Hà Nội </v>
          </cell>
          <cell r="G654" t="str">
            <v>Kinh</v>
          </cell>
          <cell r="H654" t="str">
            <v>Việt Nam</v>
          </cell>
          <cell r="I654">
            <v>2013</v>
          </cell>
          <cell r="J654" t="str">
            <v>TCNH</v>
          </cell>
          <cell r="K654" t="str">
            <v>Chuẩn</v>
          </cell>
        </row>
        <row r="655">
          <cell r="B655">
            <v>13050245</v>
          </cell>
          <cell r="C655" t="str">
            <v>  Nguyễn Hải Sơn </v>
          </cell>
          <cell r="D655" t="str">
            <v> 19/04/1995 </v>
          </cell>
          <cell r="E655" t="str">
            <v> Nam </v>
          </cell>
          <cell r="F655" t="str">
            <v> Hà Nội </v>
          </cell>
          <cell r="G655" t="str">
            <v>Kinh</v>
          </cell>
          <cell r="H655" t="str">
            <v>Việt Nam</v>
          </cell>
          <cell r="I655">
            <v>2013</v>
          </cell>
          <cell r="J655" t="str">
            <v>TCNH</v>
          </cell>
          <cell r="K655" t="str">
            <v>Chuẩn</v>
          </cell>
        </row>
        <row r="656">
          <cell r="B656">
            <v>13050249</v>
          </cell>
          <cell r="C656" t="str">
            <v>  Nguyễn Công Thành </v>
          </cell>
          <cell r="D656" t="str">
            <v> 26/06/1995 </v>
          </cell>
          <cell r="E656" t="str">
            <v> Nam </v>
          </cell>
          <cell r="F656" t="str">
            <v> Hải Phòng </v>
          </cell>
          <cell r="G656" t="str">
            <v>Kinh</v>
          </cell>
          <cell r="H656" t="str">
            <v>Việt Nam</v>
          </cell>
          <cell r="I656">
            <v>2013</v>
          </cell>
          <cell r="J656" t="str">
            <v>TCNH</v>
          </cell>
          <cell r="K656" t="str">
            <v>Chuẩn</v>
          </cell>
        </row>
        <row r="657">
          <cell r="B657">
            <v>13050704</v>
          </cell>
          <cell r="C657" t="str">
            <v>  Nguyễn Thị Thảo </v>
          </cell>
          <cell r="D657" t="str">
            <v> 09/08/1995 </v>
          </cell>
          <cell r="E657" t="str">
            <v> Nữ </v>
          </cell>
          <cell r="F657" t="str">
            <v> Hải Dương </v>
          </cell>
          <cell r="G657" t="str">
            <v>Kinh</v>
          </cell>
          <cell r="H657" t="str">
            <v>Việt Nam</v>
          </cell>
          <cell r="I657">
            <v>2013</v>
          </cell>
          <cell r="J657" t="str">
            <v>TCNH</v>
          </cell>
          <cell r="K657" t="str">
            <v>Chuẩn</v>
          </cell>
        </row>
        <row r="658">
          <cell r="B658">
            <v>13050250</v>
          </cell>
          <cell r="C658" t="str">
            <v>  Nguyễn Thị Thu Thảo </v>
          </cell>
          <cell r="D658" t="str">
            <v> 05/09/1995 </v>
          </cell>
          <cell r="E658" t="str">
            <v> Nữ </v>
          </cell>
          <cell r="F658" t="str">
            <v> Lạng Sơn </v>
          </cell>
          <cell r="G658" t="str">
            <v>Kinh</v>
          </cell>
          <cell r="H658" t="str">
            <v>Việt Nam</v>
          </cell>
          <cell r="I658">
            <v>2013</v>
          </cell>
          <cell r="J658" t="str">
            <v>TCNH</v>
          </cell>
          <cell r="K658" t="str">
            <v>Chuẩn</v>
          </cell>
        </row>
        <row r="659">
          <cell r="B659">
            <v>13050252</v>
          </cell>
          <cell r="C659" t="str">
            <v>  Quách Thị Thảo </v>
          </cell>
          <cell r="D659" t="str">
            <v> 03/04/1994 </v>
          </cell>
          <cell r="E659" t="str">
            <v> Nữ </v>
          </cell>
          <cell r="F659" t="str">
            <v> Thanh Hóa </v>
          </cell>
          <cell r="G659" t="str">
            <v>Mường</v>
          </cell>
          <cell r="H659" t="str">
            <v>Việt Nam</v>
          </cell>
          <cell r="I659">
            <v>2013</v>
          </cell>
          <cell r="J659" t="str">
            <v>TCNH</v>
          </cell>
          <cell r="K659" t="str">
            <v>Chuẩn</v>
          </cell>
        </row>
        <row r="660">
          <cell r="B660">
            <v>13050557</v>
          </cell>
          <cell r="C660" t="str">
            <v>  Bùi Thị Thắm </v>
          </cell>
          <cell r="D660" t="str">
            <v> 01/08/1995 </v>
          </cell>
          <cell r="E660" t="str">
            <v> Nữ </v>
          </cell>
          <cell r="F660" t="str">
            <v> Phú Thọ </v>
          </cell>
          <cell r="G660" t="str">
            <v>Kinh</v>
          </cell>
          <cell r="H660" t="str">
            <v>Việt Nam</v>
          </cell>
          <cell r="I660">
            <v>2013</v>
          </cell>
          <cell r="J660" t="str">
            <v>TCNH</v>
          </cell>
          <cell r="K660" t="str">
            <v>Chuẩn</v>
          </cell>
        </row>
        <row r="661">
          <cell r="B661">
            <v>13050663</v>
          </cell>
          <cell r="C661" t="str">
            <v>  Trần Thị Thu </v>
          </cell>
          <cell r="D661" t="str">
            <v> 20/03/1994 </v>
          </cell>
          <cell r="E661" t="str">
            <v> Nữ </v>
          </cell>
          <cell r="F661" t="str">
            <v> Quảng Ninh </v>
          </cell>
          <cell r="G661" t="str">
            <v>Tày</v>
          </cell>
          <cell r="H661" t="str">
            <v>Việt Nam</v>
          </cell>
          <cell r="I661">
            <v>2013</v>
          </cell>
          <cell r="J661" t="str">
            <v>TCNH</v>
          </cell>
          <cell r="K661" t="str">
            <v>Chuẩn</v>
          </cell>
        </row>
        <row r="662">
          <cell r="B662">
            <v>13050253</v>
          </cell>
          <cell r="C662" t="str">
            <v>  Vũ Thị Thu </v>
          </cell>
          <cell r="D662" t="str">
            <v> 24/11/1995 </v>
          </cell>
          <cell r="E662" t="str">
            <v> Nữ </v>
          </cell>
          <cell r="F662" t="str">
            <v> Bắc Ninh </v>
          </cell>
          <cell r="G662" t="str">
            <v>Kinh</v>
          </cell>
          <cell r="H662" t="str">
            <v>Việt Nam</v>
          </cell>
          <cell r="I662">
            <v>2013</v>
          </cell>
          <cell r="J662" t="str">
            <v>TCNH</v>
          </cell>
          <cell r="K662" t="str">
            <v>Chuẩn</v>
          </cell>
        </row>
        <row r="663">
          <cell r="B663">
            <v>13050255</v>
          </cell>
          <cell r="C663" t="str">
            <v>  Trần Kim Thư </v>
          </cell>
          <cell r="D663" t="str">
            <v> 09/02/1995 </v>
          </cell>
          <cell r="E663" t="str">
            <v> Nữ </v>
          </cell>
          <cell r="F663" t="str">
            <v> Nam Định </v>
          </cell>
          <cell r="G663" t="str">
            <v>Kinh</v>
          </cell>
          <cell r="H663" t="str">
            <v>Việt Nam</v>
          </cell>
          <cell r="I663">
            <v>2013</v>
          </cell>
          <cell r="J663" t="str">
            <v>TCNH</v>
          </cell>
          <cell r="K663" t="str">
            <v>Chuẩn</v>
          </cell>
        </row>
        <row r="664">
          <cell r="B664">
            <v>13050257</v>
          </cell>
          <cell r="C664" t="str">
            <v>  Ngô Thị Trang </v>
          </cell>
          <cell r="D664" t="str">
            <v> 20/01/1995 </v>
          </cell>
          <cell r="E664" t="str">
            <v> Nữ </v>
          </cell>
          <cell r="F664" t="str">
            <v> Thái Bình </v>
          </cell>
          <cell r="G664" t="str">
            <v>Kinh</v>
          </cell>
          <cell r="H664" t="str">
            <v>Việt Nam</v>
          </cell>
          <cell r="I664">
            <v>2013</v>
          </cell>
          <cell r="J664" t="str">
            <v>TCNH</v>
          </cell>
          <cell r="K664" t="str">
            <v>Chuẩn</v>
          </cell>
        </row>
        <row r="665">
          <cell r="B665">
            <v>13050259</v>
          </cell>
          <cell r="C665" t="str">
            <v>  Cầm Trang Trinh </v>
          </cell>
          <cell r="D665" t="str">
            <v> 04/09/1994 </v>
          </cell>
          <cell r="E665" t="str">
            <v> Nữ </v>
          </cell>
          <cell r="F665" t="str">
            <v> Sơn La </v>
          </cell>
          <cell r="G665" t="str">
            <v>Thái</v>
          </cell>
          <cell r="H665" t="str">
            <v>Việt Nam</v>
          </cell>
          <cell r="I665">
            <v>2013</v>
          </cell>
          <cell r="J665" t="str">
            <v>TCNH</v>
          </cell>
          <cell r="K665" t="str">
            <v>Chuẩn</v>
          </cell>
        </row>
        <row r="666">
          <cell r="B666">
            <v>13050708</v>
          </cell>
          <cell r="C666" t="str">
            <v>  Nguyễn Thị Ngọc Trinh </v>
          </cell>
          <cell r="D666" t="str">
            <v> 30/04/1995 </v>
          </cell>
          <cell r="E666" t="str">
            <v> Nữ </v>
          </cell>
          <cell r="F666" t="str">
            <v> Hà Nội </v>
          </cell>
          <cell r="G666" t="str">
            <v>Kinh</v>
          </cell>
          <cell r="H666" t="str">
            <v>Việt Nam</v>
          </cell>
          <cell r="I666">
            <v>2013</v>
          </cell>
          <cell r="J666" t="str">
            <v>TCNH</v>
          </cell>
          <cell r="K666" t="str">
            <v>Chuẩn</v>
          </cell>
        </row>
        <row r="667">
          <cell r="B667">
            <v>13050569</v>
          </cell>
          <cell r="C667" t="str">
            <v>  Trịnh Xuân Trường </v>
          </cell>
          <cell r="D667" t="str">
            <v> 22/08/1995 </v>
          </cell>
          <cell r="E667" t="str">
            <v> Nam </v>
          </cell>
          <cell r="F667" t="str">
            <v> Ninh Bình </v>
          </cell>
          <cell r="G667" t="str">
            <v>Kinh</v>
          </cell>
          <cell r="H667" t="str">
            <v>Việt Nam</v>
          </cell>
          <cell r="I667">
            <v>2013</v>
          </cell>
          <cell r="J667" t="str">
            <v>TCNH</v>
          </cell>
          <cell r="K667" t="str">
            <v>Chuẩn</v>
          </cell>
        </row>
        <row r="668">
          <cell r="B668">
            <v>13050261</v>
          </cell>
          <cell r="C668" t="str">
            <v>  Nguyễn Việt Tuấn </v>
          </cell>
          <cell r="D668" t="str">
            <v> 24/04/1995 </v>
          </cell>
          <cell r="E668" t="str">
            <v> Nam </v>
          </cell>
          <cell r="F668" t="str">
            <v> Hà Nội </v>
          </cell>
          <cell r="G668" t="str">
            <v>Kinh</v>
          </cell>
          <cell r="H668" t="str">
            <v>Việt Nam</v>
          </cell>
          <cell r="I668">
            <v>2013</v>
          </cell>
          <cell r="J668" t="str">
            <v>TCNH</v>
          </cell>
          <cell r="K668" t="str">
            <v>Chuẩn</v>
          </cell>
        </row>
        <row r="669">
          <cell r="B669">
            <v>13050262</v>
          </cell>
          <cell r="C669" t="str">
            <v>  Ngô Thị Tuyết </v>
          </cell>
          <cell r="D669" t="str">
            <v> 16/12/1995 </v>
          </cell>
          <cell r="E669" t="str">
            <v> Nữ </v>
          </cell>
          <cell r="F669" t="str">
            <v> Bắc Ninh </v>
          </cell>
          <cell r="G669" t="str">
            <v>Kinh</v>
          </cell>
          <cell r="H669" t="str">
            <v>Việt Nam</v>
          </cell>
          <cell r="I669">
            <v>2013</v>
          </cell>
          <cell r="J669" t="str">
            <v>TCNH</v>
          </cell>
          <cell r="K669" t="str">
            <v>Chuẩn</v>
          </cell>
        </row>
        <row r="670">
          <cell r="B670">
            <v>13050260</v>
          </cell>
          <cell r="C670" t="str">
            <v>  Hà Anh Tư </v>
          </cell>
          <cell r="D670" t="str">
            <v> 20/06/1995 </v>
          </cell>
          <cell r="E670" t="str">
            <v> Nam </v>
          </cell>
          <cell r="F670" t="str">
            <v> Phú Thọ </v>
          </cell>
          <cell r="G670" t="str">
            <v>Mường</v>
          </cell>
          <cell r="H670" t="str">
            <v>Việt Nam</v>
          </cell>
          <cell r="I670">
            <v>2013</v>
          </cell>
          <cell r="J670" t="str">
            <v>TCNH</v>
          </cell>
          <cell r="K670" t="str">
            <v>Chuẩn</v>
          </cell>
        </row>
        <row r="671">
          <cell r="B671">
            <v>13050264</v>
          </cell>
          <cell r="C671" t="str">
            <v>  Trịnh Thị Vân </v>
          </cell>
          <cell r="D671" t="str">
            <v> 08/01/1995 </v>
          </cell>
          <cell r="E671" t="str">
            <v> Nữ </v>
          </cell>
          <cell r="F671" t="str">
            <v> Hải Dương </v>
          </cell>
          <cell r="G671" t="str">
            <v>Kinh</v>
          </cell>
          <cell r="H671" t="str">
            <v>Việt Nam</v>
          </cell>
          <cell r="I671">
            <v>2013</v>
          </cell>
          <cell r="J671" t="str">
            <v>TCNH</v>
          </cell>
          <cell r="K671" t="str">
            <v>Chuẩn</v>
          </cell>
        </row>
        <row r="672">
          <cell r="B672">
            <v>13050627</v>
          </cell>
          <cell r="C672" t="str">
            <v>  Nguyễn Thị Ngọc Ánh </v>
          </cell>
          <cell r="D672" t="str">
            <v> 10/10/1995 </v>
          </cell>
          <cell r="E672" t="str">
            <v> Nữ </v>
          </cell>
          <cell r="F672" t="str">
            <v> Nghệ An </v>
          </cell>
          <cell r="G672" t="str">
            <v>Kinh</v>
          </cell>
          <cell r="H672" t="str">
            <v>Việt Nam</v>
          </cell>
          <cell r="I672">
            <v>2013</v>
          </cell>
          <cell r="J672" t="str">
            <v>KTPT</v>
          </cell>
          <cell r="K672" t="str">
            <v>Chuẩn</v>
          </cell>
        </row>
        <row r="673">
          <cell r="B673">
            <v>13050055</v>
          </cell>
          <cell r="C673" t="str">
            <v>  Nguyễn Thị Bích </v>
          </cell>
          <cell r="D673" t="str">
            <v> 12/06/1995 </v>
          </cell>
          <cell r="E673" t="str">
            <v> Nữ </v>
          </cell>
          <cell r="F673" t="str">
            <v> Bắc Giang </v>
          </cell>
          <cell r="G673" t="str">
            <v>Kinh</v>
          </cell>
          <cell r="H673" t="str">
            <v>Việt Nam</v>
          </cell>
          <cell r="I673">
            <v>2013</v>
          </cell>
          <cell r="J673" t="str">
            <v>KTPT</v>
          </cell>
          <cell r="K673" t="str">
            <v>Chuẩn</v>
          </cell>
        </row>
        <row r="674">
          <cell r="B674">
            <v>13050628</v>
          </cell>
          <cell r="C674" t="str">
            <v>  Nguyễn Đức Dũng </v>
          </cell>
          <cell r="D674" t="str">
            <v> 17/04/1994 </v>
          </cell>
          <cell r="E674" t="str">
            <v> Nam </v>
          </cell>
          <cell r="F674" t="str">
            <v> Hà Nội </v>
          </cell>
          <cell r="G674" t="str">
            <v>Kinh</v>
          </cell>
          <cell r="H674" t="str">
            <v>Việt Nam</v>
          </cell>
          <cell r="I674">
            <v>2013</v>
          </cell>
          <cell r="J674" t="str">
            <v>KTPT</v>
          </cell>
          <cell r="K674" t="str">
            <v>Chuẩn</v>
          </cell>
        </row>
        <row r="675">
          <cell r="B675">
            <v>13050714</v>
          </cell>
          <cell r="C675" t="str">
            <v>  Đinh Thị Duyên </v>
          </cell>
          <cell r="D675" t="str">
            <v> 22/10/1995 </v>
          </cell>
          <cell r="E675" t="str">
            <v> Nữ </v>
          </cell>
          <cell r="F675" t="str">
            <v> Ninh Bình </v>
          </cell>
          <cell r="G675" t="str">
            <v>Kinh</v>
          </cell>
          <cell r="H675" t="str">
            <v>Việt Nam</v>
          </cell>
          <cell r="I675">
            <v>2013</v>
          </cell>
          <cell r="J675" t="str">
            <v>KTPT</v>
          </cell>
          <cell r="K675" t="str">
            <v>Chuẩn</v>
          </cell>
        </row>
        <row r="676">
          <cell r="B676">
            <v>13050057</v>
          </cell>
          <cell r="C676" t="str">
            <v>  Vũ Thuỳ Dương </v>
          </cell>
          <cell r="D676" t="str">
            <v> 24/03/1995 </v>
          </cell>
          <cell r="E676" t="str">
            <v> Nữ </v>
          </cell>
          <cell r="F676" t="str">
            <v> Bắc Giang </v>
          </cell>
          <cell r="G676" t="str">
            <v>Kinh</v>
          </cell>
          <cell r="H676" t="str">
            <v>Việt Nam</v>
          </cell>
          <cell r="I676">
            <v>2013</v>
          </cell>
          <cell r="J676" t="str">
            <v>KTPT</v>
          </cell>
          <cell r="K676" t="str">
            <v>Chuẩn</v>
          </cell>
        </row>
        <row r="677">
          <cell r="B677">
            <v>13050576</v>
          </cell>
          <cell r="C677" t="str">
            <v>  Nguyễn Thị Giang </v>
          </cell>
          <cell r="D677" t="str">
            <v> 20/01/1995 </v>
          </cell>
          <cell r="E677" t="str">
            <v> Nữ </v>
          </cell>
          <cell r="F677" t="str">
            <v> Hà Nội </v>
          </cell>
          <cell r="G677" t="str">
            <v>Kinh</v>
          </cell>
          <cell r="H677" t="str">
            <v>Việt Nam</v>
          </cell>
          <cell r="I677">
            <v>2013</v>
          </cell>
          <cell r="J677" t="str">
            <v>KTPT</v>
          </cell>
          <cell r="K677" t="str">
            <v>Chuẩn</v>
          </cell>
        </row>
        <row r="678">
          <cell r="B678">
            <v>13050717</v>
          </cell>
          <cell r="C678" t="str">
            <v>  Phạm Thanh Hà </v>
          </cell>
          <cell r="D678" t="str">
            <v> 28/06/1995 </v>
          </cell>
          <cell r="E678" t="str">
            <v> Nữ </v>
          </cell>
          <cell r="F678" t="str">
            <v> Thanh Hóa </v>
          </cell>
          <cell r="G678" t="str">
            <v>Kinh</v>
          </cell>
          <cell r="H678" t="str">
            <v>Việt Nam</v>
          </cell>
          <cell r="I678">
            <v>2013</v>
          </cell>
          <cell r="J678" t="str">
            <v>KTPT</v>
          </cell>
          <cell r="K678" t="str">
            <v>Chuẩn</v>
          </cell>
        </row>
        <row r="679">
          <cell r="B679">
            <v>13050059</v>
          </cell>
          <cell r="C679" t="str">
            <v>  Tống Thị Hải </v>
          </cell>
          <cell r="D679" t="str">
            <v> 18/09/1995 </v>
          </cell>
          <cell r="E679" t="str">
            <v> Nữ </v>
          </cell>
          <cell r="F679" t="str">
            <v> Ninh Bình </v>
          </cell>
          <cell r="G679" t="str">
            <v>Kinh</v>
          </cell>
          <cell r="H679" t="str">
            <v>Việt Nam</v>
          </cell>
          <cell r="I679">
            <v>2013</v>
          </cell>
          <cell r="J679" t="str">
            <v>KTPT</v>
          </cell>
          <cell r="K679" t="str">
            <v>Chuẩn</v>
          </cell>
        </row>
        <row r="680">
          <cell r="B680">
            <v>13050719</v>
          </cell>
          <cell r="C680" t="str">
            <v>  Vũ Thị Hạnh </v>
          </cell>
          <cell r="D680" t="str">
            <v> 23/06/1995 </v>
          </cell>
          <cell r="E680" t="str">
            <v> Nữ </v>
          </cell>
          <cell r="F680" t="str">
            <v> Bắc Giang </v>
          </cell>
          <cell r="G680" t="str">
            <v>Kinh</v>
          </cell>
          <cell r="H680" t="str">
            <v>Việt Nam</v>
          </cell>
          <cell r="I680">
            <v>2013</v>
          </cell>
          <cell r="J680" t="str">
            <v>KTPT</v>
          </cell>
          <cell r="K680" t="str">
            <v>Chuẩn</v>
          </cell>
        </row>
        <row r="681">
          <cell r="B681">
            <v>13050062</v>
          </cell>
          <cell r="C681" t="str">
            <v>  Vũ Thị Mai Hạnh </v>
          </cell>
          <cell r="D681" t="str">
            <v> 17/06/1995 </v>
          </cell>
          <cell r="E681" t="str">
            <v> Nữ </v>
          </cell>
          <cell r="F681" t="str">
            <v> Nam Định </v>
          </cell>
          <cell r="G681" t="str">
            <v>Kinh</v>
          </cell>
          <cell r="H681" t="str">
            <v>Việt Nam</v>
          </cell>
          <cell r="I681">
            <v>2013</v>
          </cell>
          <cell r="J681" t="str">
            <v>KTPT</v>
          </cell>
          <cell r="K681" t="str">
            <v>Chuẩn</v>
          </cell>
        </row>
        <row r="682">
          <cell r="B682">
            <v>13050061</v>
          </cell>
          <cell r="C682" t="str">
            <v>  Nguyễn Thị Thu Hằng </v>
          </cell>
          <cell r="D682" t="str">
            <v> 16/09/1995 </v>
          </cell>
          <cell r="E682" t="str">
            <v> Nữ </v>
          </cell>
          <cell r="F682" t="str">
            <v> Hà Nội </v>
          </cell>
          <cell r="G682" t="str">
            <v>Kinh</v>
          </cell>
          <cell r="H682" t="str">
            <v>Việt Nam</v>
          </cell>
          <cell r="I682">
            <v>2013</v>
          </cell>
          <cell r="J682" t="str">
            <v>KTPT</v>
          </cell>
          <cell r="K682" t="str">
            <v>Chuẩn</v>
          </cell>
        </row>
        <row r="683">
          <cell r="B683">
            <v>13050718</v>
          </cell>
          <cell r="C683" t="str">
            <v>  Trần Thị Kim Hằng </v>
          </cell>
          <cell r="D683" t="str">
            <v> 09/11/1995 </v>
          </cell>
          <cell r="E683" t="str">
            <v> Nữ </v>
          </cell>
          <cell r="F683" t="str">
            <v> Lào Cai </v>
          </cell>
          <cell r="G683" t="str">
            <v>Kinh</v>
          </cell>
          <cell r="H683" t="str">
            <v>Việt Nam</v>
          </cell>
          <cell r="I683">
            <v>2013</v>
          </cell>
          <cell r="J683" t="str">
            <v>KTPT</v>
          </cell>
          <cell r="K683" t="str">
            <v>Chuẩn</v>
          </cell>
        </row>
        <row r="684">
          <cell r="B684">
            <v>13050063</v>
          </cell>
          <cell r="C684" t="str">
            <v>  Vũ Thị Thu Hiền </v>
          </cell>
          <cell r="D684" t="str">
            <v> 25/12/1993 </v>
          </cell>
          <cell r="E684" t="str">
            <v> Nữ </v>
          </cell>
          <cell r="F684" t="str">
            <v> Hải Phòng </v>
          </cell>
          <cell r="G684" t="str">
            <v>Kinh</v>
          </cell>
          <cell r="H684" t="str">
            <v>Việt Nam</v>
          </cell>
          <cell r="I684">
            <v>2013</v>
          </cell>
          <cell r="J684" t="str">
            <v>KTPT</v>
          </cell>
          <cell r="K684" t="str">
            <v>Chuẩn</v>
          </cell>
        </row>
        <row r="685">
          <cell r="B685">
            <v>13050629</v>
          </cell>
          <cell r="C685" t="str">
            <v>  Lâm Vĩnh Hiển </v>
          </cell>
          <cell r="D685" t="str">
            <v> 24/10/1995 </v>
          </cell>
          <cell r="E685" t="str">
            <v> Nam </v>
          </cell>
          <cell r="F685" t="str">
            <v> Hà Nội </v>
          </cell>
          <cell r="G685" t="str">
            <v>Kinh</v>
          </cell>
          <cell r="H685" t="str">
            <v>Việt Nam</v>
          </cell>
          <cell r="I685">
            <v>2013</v>
          </cell>
          <cell r="J685" t="str">
            <v>KTPT</v>
          </cell>
          <cell r="K685" t="str">
            <v>Chuẩn</v>
          </cell>
        </row>
        <row r="686">
          <cell r="B686">
            <v>13050064</v>
          </cell>
          <cell r="C686" t="str">
            <v>  Nguyễn Hoàng Hiệp </v>
          </cell>
          <cell r="D686" t="str">
            <v> 08/07/1994 </v>
          </cell>
          <cell r="E686" t="str">
            <v> Nam </v>
          </cell>
          <cell r="F686" t="str">
            <v> Hải Phòng </v>
          </cell>
          <cell r="G686" t="str">
            <v>Kinh</v>
          </cell>
          <cell r="H686" t="str">
            <v>Việt Nam</v>
          </cell>
          <cell r="I686">
            <v>2013</v>
          </cell>
          <cell r="J686" t="str">
            <v>KTPT</v>
          </cell>
          <cell r="K686" t="str">
            <v>Chuẩn</v>
          </cell>
        </row>
        <row r="687">
          <cell r="B687">
            <v>13050065</v>
          </cell>
          <cell r="C687" t="str">
            <v>  Trần Thị Hoan </v>
          </cell>
          <cell r="D687" t="str">
            <v> 28/10/1995 </v>
          </cell>
          <cell r="E687" t="str">
            <v> Nữ </v>
          </cell>
          <cell r="F687" t="str">
            <v> Hà Nam </v>
          </cell>
          <cell r="G687" t="str">
            <v>Kinh</v>
          </cell>
          <cell r="H687" t="str">
            <v>Việt Nam</v>
          </cell>
          <cell r="I687">
            <v>2013</v>
          </cell>
          <cell r="J687" t="str">
            <v>KTPT</v>
          </cell>
          <cell r="K687" t="str">
            <v>Chuẩn</v>
          </cell>
        </row>
        <row r="688">
          <cell r="B688">
            <v>13050066</v>
          </cell>
          <cell r="C688" t="str">
            <v>  Đào Thị Bích Hồng </v>
          </cell>
          <cell r="D688" t="str">
            <v> 16/09/1995 </v>
          </cell>
          <cell r="E688" t="str">
            <v> Nữ </v>
          </cell>
          <cell r="F688" t="str">
            <v> Thanh Hóa </v>
          </cell>
          <cell r="G688" t="str">
            <v>Kinh</v>
          </cell>
          <cell r="H688" t="str">
            <v>Việt Nam</v>
          </cell>
          <cell r="I688">
            <v>2013</v>
          </cell>
          <cell r="J688" t="str">
            <v>KTPT</v>
          </cell>
          <cell r="K688" t="str">
            <v>Chuẩn</v>
          </cell>
        </row>
        <row r="689">
          <cell r="B689">
            <v>13050724</v>
          </cell>
          <cell r="C689" t="str">
            <v>  Vũ Thị Huyền </v>
          </cell>
          <cell r="D689" t="str">
            <v> 16/02/1995 </v>
          </cell>
          <cell r="E689" t="str">
            <v> Nữ </v>
          </cell>
          <cell r="F689" t="str">
            <v> Hưng Yên </v>
          </cell>
          <cell r="G689" t="str">
            <v>Kinh</v>
          </cell>
          <cell r="H689" t="str">
            <v>Việt Nam</v>
          </cell>
          <cell r="I689">
            <v>2013</v>
          </cell>
          <cell r="J689" t="str">
            <v>KTPT</v>
          </cell>
          <cell r="K689" t="str">
            <v>Chuẩn</v>
          </cell>
        </row>
        <row r="690">
          <cell r="B690">
            <v>13050582</v>
          </cell>
          <cell r="C690" t="str">
            <v>  Cao Thị Lan Hương </v>
          </cell>
          <cell r="D690" t="str">
            <v> 21/03/1995 </v>
          </cell>
          <cell r="E690" t="str">
            <v> Nữ </v>
          </cell>
          <cell r="F690" t="str">
            <v> Hải Phòng </v>
          </cell>
          <cell r="G690" t="str">
            <v>Kinh</v>
          </cell>
          <cell r="H690" t="str">
            <v>Việt Nam</v>
          </cell>
          <cell r="I690">
            <v>2013</v>
          </cell>
          <cell r="J690" t="str">
            <v>KTPT</v>
          </cell>
          <cell r="K690" t="str">
            <v>Chuẩn</v>
          </cell>
        </row>
        <row r="691">
          <cell r="B691">
            <v>13050630</v>
          </cell>
          <cell r="C691" t="str">
            <v>  Nguyễn Thị Thu Hương </v>
          </cell>
          <cell r="D691" t="str">
            <v> 30/05/1995 </v>
          </cell>
          <cell r="E691" t="str">
            <v> Nữ </v>
          </cell>
          <cell r="F691" t="str">
            <v> Quảng Ninh </v>
          </cell>
          <cell r="G691" t="str">
            <v>Kinh</v>
          </cell>
          <cell r="H691" t="str">
            <v>Việt Nam</v>
          </cell>
          <cell r="I691">
            <v>2013</v>
          </cell>
          <cell r="J691" t="str">
            <v>KTPT</v>
          </cell>
          <cell r="K691" t="str">
            <v>Chuẩn</v>
          </cell>
        </row>
        <row r="692">
          <cell r="B692">
            <v>13050068</v>
          </cell>
          <cell r="C692" t="str">
            <v>  Phạm Thị Lan </v>
          </cell>
          <cell r="D692" t="str">
            <v> 07/03/1995 </v>
          </cell>
          <cell r="E692" t="str">
            <v> Nữ </v>
          </cell>
          <cell r="F692" t="str">
            <v> Hà Nội </v>
          </cell>
          <cell r="G692" t="str">
            <v>Kinh</v>
          </cell>
          <cell r="H692" t="str">
            <v>Việt Nam</v>
          </cell>
          <cell r="I692">
            <v>2013</v>
          </cell>
          <cell r="J692" t="str">
            <v>KTPT</v>
          </cell>
          <cell r="K692" t="str">
            <v>Chuẩn</v>
          </cell>
        </row>
        <row r="693">
          <cell r="B693">
            <v>13050067</v>
          </cell>
          <cell r="C693" t="str">
            <v>  Nguyễn Lê Tùng Lâm </v>
          </cell>
          <cell r="D693" t="str">
            <v> 30/09/1995 </v>
          </cell>
          <cell r="E693" t="str">
            <v> Nam </v>
          </cell>
          <cell r="F693" t="str">
            <v> Hà Nội </v>
          </cell>
          <cell r="G693" t="str">
            <v>Kinh</v>
          </cell>
          <cell r="H693" t="str">
            <v>Việt Nam</v>
          </cell>
          <cell r="I693">
            <v>2013</v>
          </cell>
          <cell r="J693" t="str">
            <v>KTPT</v>
          </cell>
          <cell r="K693" t="str">
            <v>Chuẩn</v>
          </cell>
        </row>
        <row r="694">
          <cell r="B694">
            <v>13050069</v>
          </cell>
          <cell r="C694" t="str">
            <v>  Nguyễn Thị Liên </v>
          </cell>
          <cell r="D694" t="str">
            <v> 28/09/1995 </v>
          </cell>
          <cell r="E694" t="str">
            <v> Nữ </v>
          </cell>
          <cell r="F694" t="str">
            <v> Thái Bình </v>
          </cell>
          <cell r="G694" t="str">
            <v>Kinh</v>
          </cell>
          <cell r="H694" t="str">
            <v>Việt Nam</v>
          </cell>
          <cell r="I694">
            <v>2013</v>
          </cell>
          <cell r="J694" t="str">
            <v>KTPT</v>
          </cell>
          <cell r="K694" t="str">
            <v>Chuẩn</v>
          </cell>
        </row>
        <row r="695">
          <cell r="B695">
            <v>13050588</v>
          </cell>
          <cell r="C695" t="str">
            <v>  Hoàng Thị Mỹ Linh </v>
          </cell>
          <cell r="D695" t="str">
            <v> 27/07/1994 </v>
          </cell>
          <cell r="E695" t="str">
            <v> Nữ </v>
          </cell>
          <cell r="F695" t="str">
            <v> Hà Tĩnh </v>
          </cell>
          <cell r="G695" t="str">
            <v>Kinh</v>
          </cell>
          <cell r="H695" t="str">
            <v>Việt Nam</v>
          </cell>
          <cell r="I695">
            <v>2013</v>
          </cell>
          <cell r="J695" t="str">
            <v>KTPT</v>
          </cell>
          <cell r="K695" t="str">
            <v>Chuẩn</v>
          </cell>
        </row>
        <row r="696">
          <cell r="B696">
            <v>13050727</v>
          </cell>
          <cell r="C696" t="str">
            <v>  Nguyễn Thùy Linh </v>
          </cell>
          <cell r="D696" t="str">
            <v> 01/11/1995 </v>
          </cell>
          <cell r="E696" t="str">
            <v> Nữ </v>
          </cell>
          <cell r="F696" t="str">
            <v> Hà Tĩnh </v>
          </cell>
          <cell r="G696" t="str">
            <v>Kinh</v>
          </cell>
          <cell r="H696" t="str">
            <v>Việt Nam</v>
          </cell>
          <cell r="I696">
            <v>2013</v>
          </cell>
          <cell r="J696" t="str">
            <v>KTPT</v>
          </cell>
          <cell r="K696" t="str">
            <v>Chuẩn</v>
          </cell>
        </row>
        <row r="697">
          <cell r="B697">
            <v>13050726</v>
          </cell>
          <cell r="C697" t="str">
            <v>  Phạm Thị Khánh Linh </v>
          </cell>
          <cell r="D697" t="str">
            <v> 26/06/1995 </v>
          </cell>
          <cell r="E697" t="str">
            <v> Nữ </v>
          </cell>
          <cell r="F697" t="str">
            <v> Hà Tĩnh </v>
          </cell>
          <cell r="G697" t="str">
            <v>Kinh</v>
          </cell>
          <cell r="H697" t="str">
            <v>Việt Nam</v>
          </cell>
          <cell r="I697">
            <v>2013</v>
          </cell>
          <cell r="J697" t="str">
            <v>KTPT</v>
          </cell>
          <cell r="K697" t="str">
            <v>Chuẩn</v>
          </cell>
        </row>
        <row r="698">
          <cell r="B698">
            <v>13050632</v>
          </cell>
          <cell r="C698" t="str">
            <v>  Vũ Thị Ái Linh </v>
          </cell>
          <cell r="D698" t="str">
            <v> 25/08/1994 </v>
          </cell>
          <cell r="E698" t="str">
            <v> Nữ </v>
          </cell>
          <cell r="F698" t="str">
            <v> Hà Nội </v>
          </cell>
          <cell r="G698" t="str">
            <v>Kinh</v>
          </cell>
          <cell r="H698" t="str">
            <v>Việt Nam</v>
          </cell>
          <cell r="I698">
            <v>2013</v>
          </cell>
          <cell r="J698" t="str">
            <v>KTPT</v>
          </cell>
          <cell r="K698" t="str">
            <v>Chuẩn</v>
          </cell>
        </row>
        <row r="699">
          <cell r="B699">
            <v>13050070</v>
          </cell>
          <cell r="C699" t="str">
            <v>  Nguyễn Thị Miền </v>
          </cell>
          <cell r="D699" t="str">
            <v> 22/06/1995 </v>
          </cell>
          <cell r="E699" t="str">
            <v> Nữ </v>
          </cell>
          <cell r="F699" t="str">
            <v> Bắc Giang </v>
          </cell>
          <cell r="G699" t="str">
            <v>Kinh</v>
          </cell>
          <cell r="H699" t="str">
            <v>Việt Nam</v>
          </cell>
          <cell r="I699">
            <v>2013</v>
          </cell>
          <cell r="J699" t="str">
            <v>KTPT</v>
          </cell>
          <cell r="K699" t="str">
            <v>Chuẩn</v>
          </cell>
        </row>
        <row r="700">
          <cell r="B700">
            <v>13050071</v>
          </cell>
          <cell r="C700" t="str">
            <v>  Bùi Thị Mơ </v>
          </cell>
          <cell r="D700" t="str">
            <v> 29/06/1995 </v>
          </cell>
          <cell r="E700" t="str">
            <v> Nữ </v>
          </cell>
          <cell r="F700" t="str">
            <v> Nghệ An </v>
          </cell>
          <cell r="G700" t="str">
            <v>Kinh</v>
          </cell>
          <cell r="H700" t="str">
            <v>Việt Nam</v>
          </cell>
          <cell r="I700">
            <v>2013</v>
          </cell>
          <cell r="J700" t="str">
            <v>KTPT</v>
          </cell>
          <cell r="K700" t="str">
            <v>Chuẩn</v>
          </cell>
        </row>
        <row r="701">
          <cell r="B701">
            <v>13050072</v>
          </cell>
          <cell r="C701" t="str">
            <v>  Phạm Thành Nam </v>
          </cell>
          <cell r="D701" t="str">
            <v> 14/09/1993 </v>
          </cell>
          <cell r="E701" t="str">
            <v> Nam </v>
          </cell>
          <cell r="F701" t="str">
            <v> Hòa Bình </v>
          </cell>
          <cell r="G701" t="str">
            <v>Mường</v>
          </cell>
          <cell r="H701" t="str">
            <v>Việt Nam</v>
          </cell>
          <cell r="I701">
            <v>2013</v>
          </cell>
          <cell r="J701" t="str">
            <v>KTPT</v>
          </cell>
          <cell r="K701" t="str">
            <v>Chuẩn</v>
          </cell>
        </row>
        <row r="702">
          <cell r="B702">
            <v>13050073</v>
          </cell>
          <cell r="C702" t="str">
            <v>  Đoàn Thị Thanh Nga </v>
          </cell>
          <cell r="D702" t="str">
            <v> 31/08/1995 </v>
          </cell>
          <cell r="E702" t="str">
            <v> Nữ </v>
          </cell>
          <cell r="F702" t="str">
            <v> Bắc Giang </v>
          </cell>
          <cell r="G702" t="str">
            <v>Kinh</v>
          </cell>
          <cell r="H702" t="str">
            <v>Việt Nam</v>
          </cell>
          <cell r="I702">
            <v>2013</v>
          </cell>
          <cell r="J702" t="str">
            <v>KTPT</v>
          </cell>
          <cell r="K702" t="str">
            <v>Chuẩn</v>
          </cell>
        </row>
        <row r="703">
          <cell r="B703">
            <v>13050595</v>
          </cell>
          <cell r="C703" t="str">
            <v>  Đỗ Văn Nghị </v>
          </cell>
          <cell r="D703" t="str">
            <v> 27/10/1995 </v>
          </cell>
          <cell r="E703" t="str">
            <v> Nam </v>
          </cell>
          <cell r="F703" t="str">
            <v> Bắc Ninh </v>
          </cell>
          <cell r="G703" t="str">
            <v>Kinh</v>
          </cell>
          <cell r="H703" t="str">
            <v>Việt Nam</v>
          </cell>
          <cell r="I703">
            <v>2013</v>
          </cell>
          <cell r="J703" t="str">
            <v>KTPT</v>
          </cell>
          <cell r="K703" t="str">
            <v>Chuẩn</v>
          </cell>
        </row>
        <row r="704">
          <cell r="B704">
            <v>13050074</v>
          </cell>
          <cell r="C704" t="str">
            <v>  Lăng Trung Nghĩa </v>
          </cell>
          <cell r="D704" t="str">
            <v> 30/10/1995 </v>
          </cell>
          <cell r="E704" t="str">
            <v> Nam </v>
          </cell>
          <cell r="F704" t="str">
            <v> Bắc Giang </v>
          </cell>
          <cell r="G704" t="str">
            <v>Nùng</v>
          </cell>
          <cell r="H704" t="str">
            <v>Việt Nam</v>
          </cell>
          <cell r="I704">
            <v>2013</v>
          </cell>
          <cell r="J704" t="str">
            <v>KTPT</v>
          </cell>
          <cell r="K704" t="str">
            <v>Chuẩn</v>
          </cell>
        </row>
        <row r="705">
          <cell r="B705">
            <v>13050075</v>
          </cell>
          <cell r="C705" t="str">
            <v>  Trần Thị Hồng Ngọc </v>
          </cell>
          <cell r="D705" t="str">
            <v> 16/06/1995 </v>
          </cell>
          <cell r="E705" t="str">
            <v> Nữ </v>
          </cell>
          <cell r="F705" t="str">
            <v> Hà Nam </v>
          </cell>
          <cell r="G705" t="str">
            <v>Kinh</v>
          </cell>
          <cell r="H705" t="str">
            <v>Việt Nam</v>
          </cell>
          <cell r="I705">
            <v>2013</v>
          </cell>
          <cell r="J705" t="str">
            <v>KTPT</v>
          </cell>
          <cell r="K705" t="str">
            <v>Chuẩn</v>
          </cell>
        </row>
        <row r="706">
          <cell r="B706">
            <v>13050076</v>
          </cell>
          <cell r="C706" t="str">
            <v>  Trần Thị Thanh Ngọc </v>
          </cell>
          <cell r="D706" t="str">
            <v> 18/04/1995 </v>
          </cell>
          <cell r="E706" t="str">
            <v> Nữ </v>
          </cell>
          <cell r="F706" t="str">
            <v> Nghệ An </v>
          </cell>
          <cell r="G706" t="str">
            <v>Kinh</v>
          </cell>
          <cell r="H706" t="str">
            <v>Việt Nam</v>
          </cell>
          <cell r="I706">
            <v>2013</v>
          </cell>
          <cell r="J706" t="str">
            <v>KTPT</v>
          </cell>
          <cell r="K706" t="str">
            <v>Chuẩn</v>
          </cell>
        </row>
        <row r="707">
          <cell r="B707">
            <v>13050597</v>
          </cell>
          <cell r="C707" t="str">
            <v>  Đàm Thị Nguyệt </v>
          </cell>
          <cell r="D707" t="str">
            <v> 06/09/1994 </v>
          </cell>
          <cell r="E707" t="str">
            <v> Nữ </v>
          </cell>
          <cell r="F707" t="str">
            <v> Hải Dương </v>
          </cell>
          <cell r="G707" t="str">
            <v>Kinh</v>
          </cell>
          <cell r="H707" t="str">
            <v>Việt Nam</v>
          </cell>
          <cell r="I707">
            <v>2013</v>
          </cell>
          <cell r="J707" t="str">
            <v>KTPT</v>
          </cell>
          <cell r="K707" t="str">
            <v>Chuẩn</v>
          </cell>
        </row>
        <row r="708">
          <cell r="B708">
            <v>13050733</v>
          </cell>
          <cell r="C708" t="str">
            <v>  Nguyễn Thị Như Quỳnh </v>
          </cell>
          <cell r="D708" t="str">
            <v> 17/04/1995 </v>
          </cell>
          <cell r="E708" t="str">
            <v> Nữ </v>
          </cell>
          <cell r="F708" t="str">
            <v> Nam Định </v>
          </cell>
          <cell r="G708" t="str">
            <v>Kinh</v>
          </cell>
          <cell r="H708" t="str">
            <v>Việt Nam</v>
          </cell>
          <cell r="I708">
            <v>2013</v>
          </cell>
          <cell r="J708" t="str">
            <v>KTPT</v>
          </cell>
          <cell r="K708" t="str">
            <v>Chuẩn</v>
          </cell>
        </row>
        <row r="709">
          <cell r="B709">
            <v>13050604</v>
          </cell>
          <cell r="C709" t="str">
            <v>  Văn Thị Quỳnh </v>
          </cell>
          <cell r="D709" t="str">
            <v> 10/05/1995 </v>
          </cell>
          <cell r="E709" t="str">
            <v> Nữ </v>
          </cell>
          <cell r="F709" t="str">
            <v> Nghệ An </v>
          </cell>
          <cell r="G709" t="str">
            <v>Kinh</v>
          </cell>
          <cell r="H709" t="str">
            <v>Việt Nam</v>
          </cell>
          <cell r="I709">
            <v>2013</v>
          </cell>
          <cell r="J709" t="str">
            <v>KTPT</v>
          </cell>
          <cell r="K709" t="str">
            <v>Chuẩn</v>
          </cell>
        </row>
        <row r="710">
          <cell r="B710">
            <v>13050080</v>
          </cell>
          <cell r="C710" t="str">
            <v>  Trà Thái Sơn </v>
          </cell>
          <cell r="D710" t="str">
            <v> 02/10/1995 </v>
          </cell>
          <cell r="E710" t="str">
            <v> Nam </v>
          </cell>
          <cell r="F710" t="str">
            <v> Hải Phòng </v>
          </cell>
          <cell r="G710" t="str">
            <v>Kinh</v>
          </cell>
          <cell r="H710" t="str">
            <v>Việt Nam</v>
          </cell>
          <cell r="I710">
            <v>2013</v>
          </cell>
          <cell r="J710" t="str">
            <v>KTPT</v>
          </cell>
          <cell r="K710" t="str">
            <v>Chuẩn</v>
          </cell>
        </row>
        <row r="711">
          <cell r="B711">
            <v>13050081</v>
          </cell>
          <cell r="C711" t="str">
            <v>  Nguyễn Nhật Tân </v>
          </cell>
          <cell r="D711" t="str">
            <v> 07/09/1994 </v>
          </cell>
          <cell r="E711" t="str">
            <v> Nam </v>
          </cell>
          <cell r="F711" t="str">
            <v> Tuyên Quang </v>
          </cell>
          <cell r="G711" t="str">
            <v>Tày</v>
          </cell>
          <cell r="H711" t="str">
            <v>Việt Nam</v>
          </cell>
          <cell r="I711">
            <v>2013</v>
          </cell>
          <cell r="J711" t="str">
            <v>KTPT</v>
          </cell>
          <cell r="K711" t="str">
            <v>Chuẩn</v>
          </cell>
        </row>
        <row r="712">
          <cell r="B712">
            <v>13050084</v>
          </cell>
          <cell r="C712" t="str">
            <v>  Lê Phú Thế </v>
          </cell>
          <cell r="D712" t="str">
            <v> 15/11/1994 </v>
          </cell>
          <cell r="E712" t="str">
            <v> Nam </v>
          </cell>
          <cell r="F712" t="str">
            <v> Thanh Hóa </v>
          </cell>
          <cell r="G712" t="str">
            <v>Mường</v>
          </cell>
          <cell r="H712" t="str">
            <v>Việt Nam</v>
          </cell>
          <cell r="I712">
            <v>2013</v>
          </cell>
          <cell r="J712" t="str">
            <v>KTPT</v>
          </cell>
          <cell r="K712" t="str">
            <v>Chuẩn</v>
          </cell>
        </row>
        <row r="713">
          <cell r="B713">
            <v>13050085</v>
          </cell>
          <cell r="C713" t="str">
            <v>  Bùi Thị Thơm </v>
          </cell>
          <cell r="D713" t="str">
            <v> 23/10/1995 </v>
          </cell>
          <cell r="E713" t="str">
            <v> Nữ </v>
          </cell>
          <cell r="F713" t="str">
            <v> Hà Nội </v>
          </cell>
          <cell r="G713" t="str">
            <v>Kinh</v>
          </cell>
          <cell r="H713" t="str">
            <v>Việt Nam</v>
          </cell>
          <cell r="I713">
            <v>2013</v>
          </cell>
          <cell r="J713" t="str">
            <v>KTPT</v>
          </cell>
          <cell r="K713" t="str">
            <v>Chuẩn</v>
          </cell>
        </row>
        <row r="714">
          <cell r="B714">
            <v>13050399</v>
          </cell>
          <cell r="C714" t="str">
            <v>  Vũ Huyền Trang </v>
          </cell>
          <cell r="D714" t="str">
            <v> 16/09/1995 </v>
          </cell>
          <cell r="E714" t="str">
            <v> Nữ </v>
          </cell>
          <cell r="F714" t="str">
            <v> Hà Nội </v>
          </cell>
          <cell r="G714" t="str">
            <v>Kinh</v>
          </cell>
          <cell r="H714" t="str">
            <v>Việt Nam</v>
          </cell>
          <cell r="I714">
            <v>2013</v>
          </cell>
          <cell r="J714" t="str">
            <v>KTPT</v>
          </cell>
          <cell r="K714" t="str">
            <v>Chuẩn</v>
          </cell>
        </row>
        <row r="715">
          <cell r="B715">
            <v>13050613</v>
          </cell>
          <cell r="C715" t="str">
            <v>  Dương Quốc Tuấn </v>
          </cell>
          <cell r="D715" t="str">
            <v> 02/10/1995 </v>
          </cell>
          <cell r="E715" t="str">
            <v> Nam </v>
          </cell>
          <cell r="F715" t="str">
            <v> Hà Nội </v>
          </cell>
          <cell r="G715" t="str">
            <v>Kinh</v>
          </cell>
          <cell r="H715" t="str">
            <v>Việt Nam</v>
          </cell>
          <cell r="I715">
            <v>2013</v>
          </cell>
          <cell r="J715" t="str">
            <v>KTPT</v>
          </cell>
          <cell r="K715" t="str">
            <v>Chuẩn</v>
          </cell>
        </row>
        <row r="716">
          <cell r="B716">
            <v>13050087</v>
          </cell>
          <cell r="C716" t="str">
            <v>  Hà Thị Tươi </v>
          </cell>
          <cell r="D716" t="str">
            <v> 27/04/1996 </v>
          </cell>
          <cell r="E716" t="str">
            <v> Nữ </v>
          </cell>
          <cell r="F716" t="str">
            <v> Thái Bình </v>
          </cell>
          <cell r="G716" t="str">
            <v>Kinh</v>
          </cell>
          <cell r="H716" t="str">
            <v>Việt Nam</v>
          </cell>
          <cell r="I716">
            <v>2013</v>
          </cell>
          <cell r="J716" t="str">
            <v>KTPT</v>
          </cell>
          <cell r="K716" t="str">
            <v>Chuẩn</v>
          </cell>
        </row>
        <row r="717">
          <cell r="B717">
            <v>13050742</v>
          </cell>
          <cell r="C717" t="str">
            <v>  Nguyễn Như Yến </v>
          </cell>
          <cell r="D717" t="str">
            <v> 21/08/1995 </v>
          </cell>
          <cell r="E717" t="str">
            <v> Nữ </v>
          </cell>
          <cell r="F717" t="str">
            <v> Thái Bình </v>
          </cell>
          <cell r="G717" t="str">
            <v>Kinh</v>
          </cell>
          <cell r="H717" t="str">
            <v>Việt Nam</v>
          </cell>
          <cell r="I717">
            <v>2013</v>
          </cell>
          <cell r="J717" t="str">
            <v>KTPT</v>
          </cell>
          <cell r="K717" t="str">
            <v>Chuẩn</v>
          </cell>
        </row>
        <row r="718">
          <cell r="B718">
            <v>13050003</v>
          </cell>
          <cell r="C718" t="str">
            <v>  Trần Thị Vân Anh </v>
          </cell>
          <cell r="D718" t="str">
            <v> 06/09/1995 </v>
          </cell>
          <cell r="E718" t="str">
            <v> Nữ </v>
          </cell>
          <cell r="F718" t="str">
            <v> Thái Bình </v>
          </cell>
          <cell r="G718" t="str">
            <v>Kinh</v>
          </cell>
          <cell r="H718" t="str">
            <v>Việt Nam</v>
          </cell>
          <cell r="I718">
            <v>2013</v>
          </cell>
          <cell r="J718" t="str">
            <v>Kinh tế</v>
          </cell>
          <cell r="K718" t="str">
            <v>Chuẩn</v>
          </cell>
        </row>
        <row r="719">
          <cell r="B719">
            <v>13050005</v>
          </cell>
          <cell r="C719" t="str">
            <v>  Nguyễn Thị Cải </v>
          </cell>
          <cell r="D719" t="str">
            <v> 04/08/1995 </v>
          </cell>
          <cell r="E719" t="str">
            <v> Nữ </v>
          </cell>
          <cell r="F719" t="str">
            <v> Hải Dương </v>
          </cell>
          <cell r="G719" t="str">
            <v>Kinh</v>
          </cell>
          <cell r="H719" t="str">
            <v>Việt Nam</v>
          </cell>
          <cell r="I719">
            <v>2013</v>
          </cell>
          <cell r="J719" t="str">
            <v>Kinh tế</v>
          </cell>
          <cell r="K719" t="str">
            <v>Chuẩn</v>
          </cell>
        </row>
        <row r="720">
          <cell r="B720">
            <v>13050006</v>
          </cell>
          <cell r="C720" t="str">
            <v>  Lý Bích Cầm </v>
          </cell>
          <cell r="D720" t="str">
            <v> 10/10/1994 </v>
          </cell>
          <cell r="E720" t="str">
            <v> Nữ </v>
          </cell>
          <cell r="F720" t="str">
            <v> Lạng Sơn </v>
          </cell>
          <cell r="G720" t="str">
            <v>Nùng</v>
          </cell>
          <cell r="H720" t="str">
            <v>Việt Nam</v>
          </cell>
          <cell r="I720">
            <v>2013</v>
          </cell>
          <cell r="J720" t="str">
            <v>Kinh tế</v>
          </cell>
          <cell r="K720" t="str">
            <v>Chuẩn</v>
          </cell>
        </row>
        <row r="721">
          <cell r="B721">
            <v>13050637</v>
          </cell>
          <cell r="C721" t="str">
            <v>  Nguyễn Thị Thu Cúc </v>
          </cell>
          <cell r="D721" t="str">
            <v> 13/12/1995 </v>
          </cell>
          <cell r="E721" t="str">
            <v> Nữ </v>
          </cell>
          <cell r="F721" t="str">
            <v> Quảng Ninh </v>
          </cell>
          <cell r="G721" t="str">
            <v>Kinh</v>
          </cell>
          <cell r="H721" t="str">
            <v>Việt Nam</v>
          </cell>
          <cell r="I721">
            <v>2013</v>
          </cell>
          <cell r="J721" t="str">
            <v>Kinh tế</v>
          </cell>
          <cell r="K721" t="str">
            <v>Chuẩn</v>
          </cell>
        </row>
        <row r="722">
          <cell r="B722">
            <v>13050008</v>
          </cell>
          <cell r="C722" t="str">
            <v>  Trương Thị Diện </v>
          </cell>
          <cell r="D722" t="str">
            <v> 02/09/1994 </v>
          </cell>
          <cell r="E722" t="str">
            <v> Nữ </v>
          </cell>
          <cell r="F722" t="str">
            <v> Thanh Hóa </v>
          </cell>
          <cell r="G722" t="str">
            <v>Mường</v>
          </cell>
          <cell r="H722" t="str">
            <v>Việt Nam</v>
          </cell>
          <cell r="I722">
            <v>2013</v>
          </cell>
          <cell r="J722" t="str">
            <v>Kinh tế</v>
          </cell>
          <cell r="K722" t="str">
            <v>Chuẩn</v>
          </cell>
        </row>
        <row r="723">
          <cell r="B723">
            <v>13050010</v>
          </cell>
          <cell r="C723" t="str">
            <v>  Lương Thị Dung </v>
          </cell>
          <cell r="D723" t="str">
            <v> 10/10/1995 </v>
          </cell>
          <cell r="E723" t="str">
            <v> Nữ </v>
          </cell>
          <cell r="F723" t="str">
            <v> Thanh Hóa </v>
          </cell>
          <cell r="G723" t="str">
            <v>Kinh</v>
          </cell>
          <cell r="H723" t="str">
            <v>Việt Nam</v>
          </cell>
          <cell r="I723">
            <v>2013</v>
          </cell>
          <cell r="J723" t="str">
            <v>Kinh tế</v>
          </cell>
          <cell r="K723" t="str">
            <v>Chuẩn</v>
          </cell>
        </row>
        <row r="724">
          <cell r="B724">
            <v>13050011</v>
          </cell>
          <cell r="C724" t="str">
            <v>  Bùi Thị Thùy Dương </v>
          </cell>
          <cell r="D724" t="str">
            <v> 23/04/1994 </v>
          </cell>
          <cell r="E724" t="str">
            <v> Nữ </v>
          </cell>
          <cell r="F724" t="str">
            <v> Hà Nam </v>
          </cell>
          <cell r="G724" t="str">
            <v>Kinh</v>
          </cell>
          <cell r="H724" t="str">
            <v>Việt Nam</v>
          </cell>
          <cell r="I724">
            <v>2013</v>
          </cell>
          <cell r="J724" t="str">
            <v>Kinh tế</v>
          </cell>
          <cell r="K724" t="str">
            <v>Chuẩn</v>
          </cell>
        </row>
        <row r="725">
          <cell r="B725">
            <v>13050007</v>
          </cell>
          <cell r="C725" t="str">
            <v>  Nguyễn Xuân Đài </v>
          </cell>
          <cell r="D725" t="str">
            <v> 15/08/1993 </v>
          </cell>
          <cell r="E725" t="str">
            <v> Nam </v>
          </cell>
          <cell r="F725" t="str">
            <v> Thái Bình </v>
          </cell>
          <cell r="G725" t="str">
            <v>Kinh</v>
          </cell>
          <cell r="H725" t="str">
            <v>Việt Nam</v>
          </cell>
          <cell r="I725">
            <v>2013</v>
          </cell>
          <cell r="J725" t="str">
            <v>Kinh tế</v>
          </cell>
          <cell r="K725" t="str">
            <v>Chuẩn</v>
          </cell>
        </row>
        <row r="726">
          <cell r="B726">
            <v>13050009</v>
          </cell>
          <cell r="C726" t="str">
            <v>  Hồ Thị Điệp </v>
          </cell>
          <cell r="D726" t="str">
            <v> 23/07/1995 </v>
          </cell>
          <cell r="E726" t="str">
            <v> Nữ </v>
          </cell>
          <cell r="F726" t="str">
            <v> Nghệ An </v>
          </cell>
          <cell r="G726" t="str">
            <v>Kinh</v>
          </cell>
          <cell r="H726" t="str">
            <v>Việt Nam</v>
          </cell>
          <cell r="I726">
            <v>2013</v>
          </cell>
          <cell r="J726" t="str">
            <v>Kinh tế</v>
          </cell>
          <cell r="K726" t="str">
            <v>Chuẩn</v>
          </cell>
        </row>
        <row r="727">
          <cell r="B727">
            <v>13050013</v>
          </cell>
          <cell r="C727" t="str">
            <v>  Nguyễn Thị Phương Hà </v>
          </cell>
          <cell r="D727" t="str">
            <v> 27/11/1995 </v>
          </cell>
          <cell r="E727" t="str">
            <v> Nữ </v>
          </cell>
          <cell r="F727" t="str">
            <v xml:space="preserve"> Hà Nội</v>
          </cell>
          <cell r="G727" t="str">
            <v>Kinh</v>
          </cell>
          <cell r="H727" t="str">
            <v>Việt Nam</v>
          </cell>
          <cell r="I727">
            <v>2013</v>
          </cell>
          <cell r="J727" t="str">
            <v>Kinh tế</v>
          </cell>
          <cell r="K727" t="str">
            <v>Chuẩn</v>
          </cell>
        </row>
        <row r="728">
          <cell r="B728">
            <v>13050507</v>
          </cell>
          <cell r="C728" t="str">
            <v>  Nguyễn Thị Thu Hà </v>
          </cell>
          <cell r="D728" t="str">
            <v> 05/03/1995 </v>
          </cell>
          <cell r="E728" t="str">
            <v> Nữ </v>
          </cell>
          <cell r="F728" t="str">
            <v> Thanh Hóa </v>
          </cell>
          <cell r="G728" t="str">
            <v>Kinh</v>
          </cell>
          <cell r="H728" t="str">
            <v>Việt Nam</v>
          </cell>
          <cell r="I728">
            <v>2013</v>
          </cell>
          <cell r="J728" t="str">
            <v>Kinh tế</v>
          </cell>
          <cell r="K728" t="str">
            <v>Chuẩn</v>
          </cell>
        </row>
        <row r="729">
          <cell r="B729">
            <v>13050508</v>
          </cell>
          <cell r="C729" t="str">
            <v>  Tạ Thị Thu Hà </v>
          </cell>
          <cell r="D729" t="str">
            <v> 24/07/1995 </v>
          </cell>
          <cell r="E729" t="str">
            <v> Nữ </v>
          </cell>
          <cell r="F729" t="str">
            <v> Hưng Yên </v>
          </cell>
          <cell r="G729" t="str">
            <v>Kinh</v>
          </cell>
          <cell r="H729" t="str">
            <v>Việt Nam</v>
          </cell>
          <cell r="I729">
            <v>2013</v>
          </cell>
          <cell r="J729" t="str">
            <v>Kinh tế</v>
          </cell>
          <cell r="K729" t="str">
            <v>Chuẩn</v>
          </cell>
        </row>
        <row r="730">
          <cell r="B730">
            <v>13050015</v>
          </cell>
          <cell r="C730" t="str">
            <v>  Nguyễn Thị Thu Hằng </v>
          </cell>
          <cell r="D730" t="str">
            <v> 27/02/1994 </v>
          </cell>
          <cell r="E730" t="str">
            <v> Nữ </v>
          </cell>
          <cell r="F730" t="str">
            <v> Quảng Ninh </v>
          </cell>
          <cell r="G730" t="str">
            <v>Kinh</v>
          </cell>
          <cell r="H730" t="str">
            <v>Việt Nam</v>
          </cell>
          <cell r="I730">
            <v>2013</v>
          </cell>
          <cell r="J730" t="str">
            <v>Kinh tế</v>
          </cell>
          <cell r="K730" t="str">
            <v>Chuẩn</v>
          </cell>
        </row>
        <row r="731">
          <cell r="B731">
            <v>13050014</v>
          </cell>
          <cell r="C731" t="str">
            <v>  Trương Quế Hằng </v>
          </cell>
          <cell r="D731" t="str">
            <v> 25/11/1995 </v>
          </cell>
          <cell r="E731" t="str">
            <v> Nữ </v>
          </cell>
          <cell r="F731" t="str">
            <v> Bắc Ninh </v>
          </cell>
          <cell r="G731" t="str">
            <v>Kinh</v>
          </cell>
          <cell r="H731" t="str">
            <v>Việt Nam</v>
          </cell>
          <cell r="I731">
            <v>2013</v>
          </cell>
          <cell r="J731" t="str">
            <v>Kinh tế</v>
          </cell>
          <cell r="K731" t="str">
            <v>Chuẩn</v>
          </cell>
        </row>
        <row r="732">
          <cell r="B732">
            <v>13050018</v>
          </cell>
          <cell r="C732" t="str">
            <v>  Trần Minh Hoàng </v>
          </cell>
          <cell r="D732" t="str">
            <v> 19/09/1995 </v>
          </cell>
          <cell r="E732" t="str">
            <v> Nam </v>
          </cell>
          <cell r="F732" t="str">
            <v> Nghệ An </v>
          </cell>
          <cell r="G732" t="str">
            <v>Kinh</v>
          </cell>
          <cell r="H732" t="str">
            <v>Việt Nam</v>
          </cell>
          <cell r="I732">
            <v>2013</v>
          </cell>
          <cell r="J732" t="str">
            <v>Kinh tế</v>
          </cell>
          <cell r="K732" t="str">
            <v>Chuẩn</v>
          </cell>
        </row>
        <row r="733">
          <cell r="B733">
            <v>13050021</v>
          </cell>
          <cell r="C733" t="str">
            <v>  Phạm Thu Huyền </v>
          </cell>
          <cell r="D733" t="str">
            <v> 05/10/1994 </v>
          </cell>
          <cell r="E733" t="str">
            <v> Nữ </v>
          </cell>
          <cell r="F733" t="str">
            <v> Thanh Hóa </v>
          </cell>
          <cell r="G733" t="str">
            <v>Mường</v>
          </cell>
          <cell r="H733" t="str">
            <v>Việt Nam</v>
          </cell>
          <cell r="I733">
            <v>2013</v>
          </cell>
          <cell r="J733" t="str">
            <v>Kinh tế</v>
          </cell>
          <cell r="K733" t="str">
            <v>Chuẩn</v>
          </cell>
        </row>
        <row r="734">
          <cell r="B734">
            <v>13050020</v>
          </cell>
          <cell r="C734" t="str">
            <v>  Trương Thị Khánh Huyền </v>
          </cell>
          <cell r="D734" t="str">
            <v> 20/09/1994 </v>
          </cell>
          <cell r="E734" t="str">
            <v> Nữ </v>
          </cell>
          <cell r="F734" t="str">
            <v> Thanh Hóa </v>
          </cell>
          <cell r="G734" t="str">
            <v>Mường</v>
          </cell>
          <cell r="H734" t="str">
            <v>Việt Nam</v>
          </cell>
          <cell r="I734">
            <v>2013</v>
          </cell>
          <cell r="J734" t="str">
            <v>Kinh tế</v>
          </cell>
          <cell r="K734" t="str">
            <v>Chuẩn</v>
          </cell>
        </row>
        <row r="735">
          <cell r="B735">
            <v>13050022</v>
          </cell>
          <cell r="C735" t="str">
            <v>  Từ Hương Lan </v>
          </cell>
          <cell r="D735" t="str">
            <v> 12/11/1994 </v>
          </cell>
          <cell r="E735" t="str">
            <v> Nữ </v>
          </cell>
          <cell r="F735" t="str">
            <v> Quảng Ninh </v>
          </cell>
          <cell r="G735" t="str">
            <v>Sán Dìu</v>
          </cell>
          <cell r="H735" t="str">
            <v>Việt Nam</v>
          </cell>
          <cell r="I735">
            <v>2013</v>
          </cell>
          <cell r="J735" t="str">
            <v>Kinh tế</v>
          </cell>
          <cell r="K735" t="str">
            <v>Chuẩn</v>
          </cell>
        </row>
        <row r="736">
          <cell r="B736">
            <v>13050023</v>
          </cell>
          <cell r="C736" t="str">
            <v>  Đoàn Thị Lê </v>
          </cell>
          <cell r="D736" t="str">
            <v> 19/08/1995 </v>
          </cell>
          <cell r="E736" t="str">
            <v> Nữ </v>
          </cell>
          <cell r="F736" t="str">
            <v> Ninh Bình </v>
          </cell>
          <cell r="G736" t="str">
            <v>Kinh</v>
          </cell>
          <cell r="H736" t="str">
            <v>Việt Nam</v>
          </cell>
          <cell r="I736">
            <v>2013</v>
          </cell>
          <cell r="J736" t="str">
            <v>Kinh tế</v>
          </cell>
          <cell r="K736" t="str">
            <v>Chuẩn</v>
          </cell>
        </row>
        <row r="737">
          <cell r="B737">
            <v>13050024</v>
          </cell>
          <cell r="C737" t="str">
            <v>  Chu Thị Liễu </v>
          </cell>
          <cell r="D737" t="str">
            <v> 16/03/1994 </v>
          </cell>
          <cell r="E737" t="str">
            <v> Nữ </v>
          </cell>
          <cell r="F737" t="str">
            <v> Bắc Giang </v>
          </cell>
          <cell r="G737" t="str">
            <v>Tày</v>
          </cell>
          <cell r="H737" t="str">
            <v>Việt Nam</v>
          </cell>
          <cell r="I737">
            <v>2013</v>
          </cell>
          <cell r="J737" t="str">
            <v>Kinh tế</v>
          </cell>
          <cell r="K737" t="str">
            <v>Chuẩn</v>
          </cell>
        </row>
        <row r="738">
          <cell r="B738">
            <v>13050025</v>
          </cell>
          <cell r="C738" t="str">
            <v>  Hoàng Trọng Minh </v>
          </cell>
          <cell r="D738" t="str">
            <v> 23/08/1994 </v>
          </cell>
          <cell r="E738" t="str">
            <v> Nam </v>
          </cell>
          <cell r="F738" t="str">
            <v> Lào Cai </v>
          </cell>
          <cell r="G738" t="str">
            <v>Tày</v>
          </cell>
          <cell r="H738" t="str">
            <v>Việt Nam</v>
          </cell>
          <cell r="I738">
            <v>2013</v>
          </cell>
          <cell r="J738" t="str">
            <v>Kinh tế</v>
          </cell>
          <cell r="K738" t="str">
            <v>Chuẩn</v>
          </cell>
        </row>
        <row r="739">
          <cell r="B739">
            <v>13050026</v>
          </cell>
          <cell r="C739" t="str">
            <v>  Hoàng Hoài Nam </v>
          </cell>
          <cell r="D739" t="str">
            <v> 03/08/1995 </v>
          </cell>
          <cell r="E739" t="str">
            <v> Nam </v>
          </cell>
          <cell r="F739" t="str">
            <v> Hà Nội </v>
          </cell>
          <cell r="G739" t="str">
            <v>Kinh</v>
          </cell>
          <cell r="H739" t="str">
            <v>Việt Nam</v>
          </cell>
          <cell r="I739">
            <v>2013</v>
          </cell>
          <cell r="J739" t="str">
            <v>Kinh tế</v>
          </cell>
          <cell r="K739" t="str">
            <v>Chuẩn</v>
          </cell>
        </row>
        <row r="740">
          <cell r="B740">
            <v>13050027</v>
          </cell>
          <cell r="C740" t="str">
            <v>  Mã Thị Nguyệt Nga </v>
          </cell>
          <cell r="D740" t="str">
            <v> 16/09/1994 </v>
          </cell>
          <cell r="E740" t="str">
            <v> Nữ </v>
          </cell>
          <cell r="F740" t="str">
            <v> Lạng Sơn </v>
          </cell>
          <cell r="G740" t="str">
            <v>Nùng</v>
          </cell>
          <cell r="H740" t="str">
            <v>Việt Nam</v>
          </cell>
          <cell r="I740">
            <v>2013</v>
          </cell>
          <cell r="J740" t="str">
            <v>Kinh tế</v>
          </cell>
          <cell r="K740" t="str">
            <v>Chuẩn</v>
          </cell>
        </row>
        <row r="741">
          <cell r="B741">
            <v>13050642</v>
          </cell>
          <cell r="C741" t="str">
            <v>  Nguyễn Thị Bích Ngọc </v>
          </cell>
          <cell r="D741" t="str">
            <v> 17/11/1995 </v>
          </cell>
          <cell r="E741" t="str">
            <v> Nữ </v>
          </cell>
          <cell r="F741" t="str">
            <v> Hà Nội </v>
          </cell>
          <cell r="G741" t="str">
            <v>Kinh</v>
          </cell>
          <cell r="H741" t="str">
            <v>Việt Nam</v>
          </cell>
          <cell r="I741">
            <v>2013</v>
          </cell>
          <cell r="J741" t="str">
            <v>Kinh tế</v>
          </cell>
          <cell r="K741" t="str">
            <v>Chuẩn</v>
          </cell>
        </row>
        <row r="742">
          <cell r="B742">
            <v>13050028</v>
          </cell>
          <cell r="C742" t="str">
            <v>  Nguyễn Thị Nguyệt </v>
          </cell>
          <cell r="D742" t="str">
            <v> 09/05/1994 </v>
          </cell>
          <cell r="E742" t="str">
            <v> Nữ </v>
          </cell>
          <cell r="F742" t="str">
            <v> Nghệ An </v>
          </cell>
          <cell r="G742" t="str">
            <v>Thổ</v>
          </cell>
          <cell r="H742" t="str">
            <v>Việt Nam</v>
          </cell>
          <cell r="I742">
            <v>2013</v>
          </cell>
          <cell r="J742" t="str">
            <v>Kinh tế</v>
          </cell>
          <cell r="K742" t="str">
            <v>Chuẩn</v>
          </cell>
        </row>
        <row r="743">
          <cell r="B743">
            <v>13050030</v>
          </cell>
          <cell r="C743" t="str">
            <v>  Nông Hồng Nhung </v>
          </cell>
          <cell r="D743" t="str">
            <v> 27/12/1994 </v>
          </cell>
          <cell r="E743" t="str">
            <v> Nữ </v>
          </cell>
          <cell r="F743" t="str">
            <v> Lạng Sơn </v>
          </cell>
          <cell r="G743" t="str">
            <v>Tày</v>
          </cell>
          <cell r="H743" t="str">
            <v>Việt Nam</v>
          </cell>
          <cell r="I743">
            <v>2013</v>
          </cell>
          <cell r="J743" t="str">
            <v>Kinh tế</v>
          </cell>
          <cell r="K743" t="str">
            <v>Chuẩn</v>
          </cell>
        </row>
        <row r="744">
          <cell r="B744">
            <v>13050032</v>
          </cell>
          <cell r="C744" t="str">
            <v>  Nguyễn Thị Phương </v>
          </cell>
          <cell r="D744" t="str">
            <v> 03/07/1994 </v>
          </cell>
          <cell r="E744" t="str">
            <v> Nữ </v>
          </cell>
          <cell r="F744" t="str">
            <v> Thanh Hóa </v>
          </cell>
          <cell r="G744" t="str">
            <v>Kinh</v>
          </cell>
          <cell r="H744" t="str">
            <v>Việt Nam</v>
          </cell>
          <cell r="I744">
            <v>2013</v>
          </cell>
          <cell r="J744" t="str">
            <v>Kinh tế</v>
          </cell>
          <cell r="K744" t="str">
            <v>Chuẩn</v>
          </cell>
        </row>
        <row r="745">
          <cell r="B745">
            <v>13050035</v>
          </cell>
          <cell r="C745" t="str">
            <v>  Đinh Thị Quý </v>
          </cell>
          <cell r="D745" t="str">
            <v> 22/04/1995 </v>
          </cell>
          <cell r="E745" t="str">
            <v> Nữ </v>
          </cell>
          <cell r="F745" t="str">
            <v> Ninh Bình </v>
          </cell>
          <cell r="G745" t="str">
            <v>Kinh</v>
          </cell>
          <cell r="H745" t="str">
            <v>Việt Nam</v>
          </cell>
          <cell r="I745">
            <v>2013</v>
          </cell>
          <cell r="J745" t="str">
            <v>Kinh tế</v>
          </cell>
          <cell r="K745" t="str">
            <v>Chuẩn</v>
          </cell>
        </row>
        <row r="746">
          <cell r="B746">
            <v>13050644</v>
          </cell>
          <cell r="C746" t="str">
            <v>  Phan Hương Quỳnh </v>
          </cell>
          <cell r="D746" t="str">
            <v> 06/12/1995 </v>
          </cell>
          <cell r="E746" t="str">
            <v> Nữ </v>
          </cell>
          <cell r="F746" t="str">
            <v> Hà Nội </v>
          </cell>
          <cell r="G746" t="str">
            <v>Kinh</v>
          </cell>
          <cell r="H746" t="str">
            <v>Việt Nam</v>
          </cell>
          <cell r="I746">
            <v>2013</v>
          </cell>
          <cell r="J746" t="str">
            <v>Kinh tế</v>
          </cell>
          <cell r="K746" t="str">
            <v>Chuẩn</v>
          </cell>
        </row>
        <row r="747">
          <cell r="B747">
            <v>13050643</v>
          </cell>
          <cell r="C747" t="str">
            <v>  Trần Thị Quỳnh </v>
          </cell>
          <cell r="D747" t="str">
            <v> 03/09/1995 </v>
          </cell>
          <cell r="E747" t="str">
            <v> Nữ </v>
          </cell>
          <cell r="F747" t="str">
            <v> Bắc Giang </v>
          </cell>
          <cell r="G747" t="str">
            <v>Kinh</v>
          </cell>
          <cell r="H747" t="str">
            <v>Việt Nam</v>
          </cell>
          <cell r="I747">
            <v>2013</v>
          </cell>
          <cell r="J747" t="str">
            <v>Kinh tế</v>
          </cell>
          <cell r="K747" t="str">
            <v>Chuẩn</v>
          </cell>
        </row>
        <row r="748">
          <cell r="B748">
            <v>13050036</v>
          </cell>
          <cell r="C748" t="str">
            <v>  Trương Thị Quỳnh </v>
          </cell>
          <cell r="D748" t="str">
            <v> 17/12/1994 </v>
          </cell>
          <cell r="E748" t="str">
            <v> Nữ </v>
          </cell>
          <cell r="F748" t="str">
            <v> Thanh Hóa </v>
          </cell>
          <cell r="G748" t="str">
            <v>Mường</v>
          </cell>
          <cell r="H748" t="str">
            <v>Việt Nam</v>
          </cell>
          <cell r="I748">
            <v>2013</v>
          </cell>
          <cell r="J748" t="str">
            <v>Kinh tế</v>
          </cell>
          <cell r="K748" t="str">
            <v>Chuẩn</v>
          </cell>
        </row>
        <row r="749">
          <cell r="B749">
            <v>13050037</v>
          </cell>
          <cell r="C749" t="str">
            <v>  Nguyễn Thành Sơn </v>
          </cell>
          <cell r="D749" t="str">
            <v> 20/09/1994 </v>
          </cell>
          <cell r="E749" t="str">
            <v> Nam </v>
          </cell>
          <cell r="F749" t="str">
            <v> Hà Giang </v>
          </cell>
          <cell r="G749" t="str">
            <v>Kinh</v>
          </cell>
          <cell r="H749" t="str">
            <v>Việt Nam</v>
          </cell>
          <cell r="I749">
            <v>2013</v>
          </cell>
          <cell r="J749" t="str">
            <v>Kinh tế</v>
          </cell>
          <cell r="K749" t="str">
            <v>Chuẩn</v>
          </cell>
        </row>
        <row r="750">
          <cell r="B750">
            <v>13050038</v>
          </cell>
          <cell r="C750" t="str">
            <v>  Nguyễn Long Thành </v>
          </cell>
          <cell r="D750" t="str">
            <v> 17/08/1994 </v>
          </cell>
          <cell r="E750" t="str">
            <v> Nam </v>
          </cell>
          <cell r="F750" t="str">
            <v> Hòa Bình </v>
          </cell>
          <cell r="G750" t="str">
            <v>Mường</v>
          </cell>
          <cell r="H750" t="str">
            <v>Việt Nam</v>
          </cell>
          <cell r="I750">
            <v>2013</v>
          </cell>
          <cell r="J750" t="str">
            <v>Kinh tế</v>
          </cell>
          <cell r="K750" t="str">
            <v>Chuẩn</v>
          </cell>
        </row>
        <row r="751">
          <cell r="B751">
            <v>13050039</v>
          </cell>
          <cell r="C751" t="str">
            <v>  Nguyễn Thị Thảo </v>
          </cell>
          <cell r="D751" t="str">
            <v> 25/02/1995 </v>
          </cell>
          <cell r="E751" t="str">
            <v> Nữ </v>
          </cell>
          <cell r="F751" t="str">
            <v> Nam Định </v>
          </cell>
          <cell r="G751" t="str">
            <v>Kinh</v>
          </cell>
          <cell r="H751" t="str">
            <v>Việt Nam</v>
          </cell>
          <cell r="I751">
            <v>2013</v>
          </cell>
          <cell r="J751" t="str">
            <v>Kinh tế</v>
          </cell>
          <cell r="K751" t="str">
            <v>Chuẩn</v>
          </cell>
        </row>
        <row r="752">
          <cell r="B752">
            <v>13050040</v>
          </cell>
          <cell r="C752" t="str">
            <v>  Phan Thanh Thiện </v>
          </cell>
          <cell r="D752" t="str">
            <v> 26/06/1995 </v>
          </cell>
          <cell r="E752" t="str">
            <v> Nam </v>
          </cell>
          <cell r="F752" t="str">
            <v> Ninh Bình </v>
          </cell>
          <cell r="G752" t="str">
            <v>Kinh</v>
          </cell>
          <cell r="H752" t="str">
            <v>Việt Nam</v>
          </cell>
          <cell r="I752">
            <v>2013</v>
          </cell>
          <cell r="J752" t="str">
            <v>Kinh tế</v>
          </cell>
          <cell r="K752" t="str">
            <v>Chuẩn</v>
          </cell>
        </row>
        <row r="753">
          <cell r="B753">
            <v>13050041</v>
          </cell>
          <cell r="C753" t="str">
            <v>  Vũ Viết Thông </v>
          </cell>
          <cell r="D753" t="str">
            <v> 10/11/1995 </v>
          </cell>
          <cell r="E753" t="str">
            <v> Nam </v>
          </cell>
          <cell r="F753" t="str">
            <v> Hà Nội </v>
          </cell>
          <cell r="G753" t="str">
            <v>Kinh</v>
          </cell>
          <cell r="H753" t="str">
            <v>Việt Nam</v>
          </cell>
          <cell r="I753">
            <v>2013</v>
          </cell>
          <cell r="J753" t="str">
            <v>Kinh tế</v>
          </cell>
          <cell r="K753" t="str">
            <v>Chuẩn</v>
          </cell>
        </row>
        <row r="754">
          <cell r="B754">
            <v>13050043</v>
          </cell>
          <cell r="C754" t="str">
            <v>  Nguyễn Thị Thùy </v>
          </cell>
          <cell r="D754" t="str">
            <v> 28/11/1995 </v>
          </cell>
          <cell r="E754" t="str">
            <v> Nữ </v>
          </cell>
          <cell r="F754" t="str">
            <v> Hà Nội </v>
          </cell>
          <cell r="G754" t="str">
            <v>Kinh</v>
          </cell>
          <cell r="H754" t="str">
            <v>Việt Nam</v>
          </cell>
          <cell r="I754">
            <v>2013</v>
          </cell>
          <cell r="J754" t="str">
            <v>Kinh tế</v>
          </cell>
          <cell r="K754" t="str">
            <v>Chuẩn</v>
          </cell>
        </row>
        <row r="755">
          <cell r="B755">
            <v>13050045</v>
          </cell>
          <cell r="C755" t="str">
            <v>  Đặng Thu Trang </v>
          </cell>
          <cell r="D755" t="str">
            <v> 15/10/1995 </v>
          </cell>
          <cell r="E755" t="str">
            <v> Nữ </v>
          </cell>
          <cell r="F755" t="str">
            <v> Hà Nam </v>
          </cell>
          <cell r="G755" t="str">
            <v>Kinh</v>
          </cell>
          <cell r="H755" t="str">
            <v>Việt Nam</v>
          </cell>
          <cell r="I755">
            <v>2013</v>
          </cell>
          <cell r="J755" t="str">
            <v>Kinh tế</v>
          </cell>
          <cell r="K755" t="str">
            <v>Chuẩn</v>
          </cell>
        </row>
        <row r="756">
          <cell r="B756">
            <v>13050646</v>
          </cell>
          <cell r="C756" t="str">
            <v>  Đỗ Quỳnh Trang </v>
          </cell>
          <cell r="D756" t="str">
            <v> 07/08/1995 </v>
          </cell>
          <cell r="E756" t="str">
            <v> Nữ </v>
          </cell>
          <cell r="F756" t="str">
            <v> Hà Nội </v>
          </cell>
          <cell r="G756" t="str">
            <v>Kinh</v>
          </cell>
          <cell r="H756" t="str">
            <v>Việt Nam</v>
          </cell>
          <cell r="I756">
            <v>2013</v>
          </cell>
          <cell r="J756" t="str">
            <v>Kinh tế</v>
          </cell>
          <cell r="K756" t="str">
            <v>Chuẩn</v>
          </cell>
        </row>
        <row r="757">
          <cell r="B757">
            <v>13050645</v>
          </cell>
          <cell r="C757" t="str">
            <v>  Trần Minh Trang </v>
          </cell>
          <cell r="D757" t="str">
            <v> 15/09/1995 </v>
          </cell>
          <cell r="E757" t="str">
            <v> Nữ </v>
          </cell>
          <cell r="F757" t="str">
            <v> Nam Định </v>
          </cell>
          <cell r="G757" t="str">
            <v>Kinh</v>
          </cell>
          <cell r="H757" t="str">
            <v>Việt Nam</v>
          </cell>
          <cell r="I757">
            <v>2013</v>
          </cell>
          <cell r="J757" t="str">
            <v>Kinh tế</v>
          </cell>
          <cell r="K757" t="str">
            <v>Chuẩn</v>
          </cell>
        </row>
        <row r="758">
          <cell r="B758">
            <v>13050047</v>
          </cell>
          <cell r="C758" t="str">
            <v>  Lương Đỗ Trọng </v>
          </cell>
          <cell r="D758" t="str">
            <v> 13/05/1995 </v>
          </cell>
          <cell r="E758" t="str">
            <v> Nam </v>
          </cell>
          <cell r="F758" t="str">
            <v> Thanh Hóa </v>
          </cell>
          <cell r="G758" t="str">
            <v>Kinh</v>
          </cell>
          <cell r="H758" t="str">
            <v>Việt Nam</v>
          </cell>
          <cell r="I758">
            <v>2013</v>
          </cell>
          <cell r="J758" t="str">
            <v>Kinh tế</v>
          </cell>
          <cell r="K758" t="str">
            <v>Chuẩn</v>
          </cell>
        </row>
        <row r="759">
          <cell r="B759">
            <v>13050048</v>
          </cell>
          <cell r="C759" t="str">
            <v>  Lê Thanh Việt </v>
          </cell>
          <cell r="D759" t="str">
            <v> 22/06/1994 </v>
          </cell>
          <cell r="E759" t="str">
            <v> Nam </v>
          </cell>
          <cell r="F759" t="str">
            <v> Nghệ An </v>
          </cell>
          <cell r="G759" t="str">
            <v>Thổ</v>
          </cell>
          <cell r="H759" t="str">
            <v>Việt Nam</v>
          </cell>
          <cell r="I759">
            <v>2013</v>
          </cell>
          <cell r="J759" t="str">
            <v>Kinh tế</v>
          </cell>
          <cell r="K759" t="str">
            <v>Chuẩn</v>
          </cell>
        </row>
        <row r="760">
          <cell r="B760">
            <v>13050049</v>
          </cell>
          <cell r="C760" t="str">
            <v>  Nại Văn Vũ </v>
          </cell>
          <cell r="D760" t="str">
            <v> 14/08/1992 </v>
          </cell>
          <cell r="E760" t="str">
            <v> Nam </v>
          </cell>
          <cell r="F760" t="str">
            <v> Cao Bằng </v>
          </cell>
          <cell r="G760" t="str">
            <v>Tày</v>
          </cell>
          <cell r="H760" t="str">
            <v>Việt Nam</v>
          </cell>
          <cell r="I760">
            <v>2013</v>
          </cell>
          <cell r="J760" t="str">
            <v>Kinh tế</v>
          </cell>
          <cell r="K760" t="str">
            <v>Chuẩn</v>
          </cell>
        </row>
        <row r="761">
          <cell r="B761">
            <v>13050050</v>
          </cell>
          <cell r="C761" t="str">
            <v>  Phạm Thị Yến </v>
          </cell>
          <cell r="D761" t="str">
            <v> 12/03/1995 </v>
          </cell>
          <cell r="E761" t="str">
            <v> Nữ </v>
          </cell>
          <cell r="F761" t="str">
            <v> Ninh Bình </v>
          </cell>
          <cell r="G761" t="str">
            <v>Kinh</v>
          </cell>
          <cell r="H761" t="str">
            <v>Việt Nam</v>
          </cell>
          <cell r="I761">
            <v>2013</v>
          </cell>
          <cell r="J761" t="str">
            <v>Kinh tế</v>
          </cell>
          <cell r="K761" t="str">
            <v>Chuẩn</v>
          </cell>
        </row>
        <row r="762">
          <cell r="B762">
            <v>13050266</v>
          </cell>
          <cell r="C762" t="str">
            <v>  Lê Thị Vân Anh </v>
          </cell>
          <cell r="D762" t="str">
            <v> 06/02/1995 </v>
          </cell>
          <cell r="E762" t="str">
            <v> Nữ </v>
          </cell>
          <cell r="F762" t="str">
            <v> Thanh Hóa </v>
          </cell>
          <cell r="G762" t="str">
            <v>Kinh</v>
          </cell>
          <cell r="H762" t="str">
            <v>Việt Nam</v>
          </cell>
          <cell r="I762">
            <v>2013</v>
          </cell>
          <cell r="J762" t="str">
            <v>Kế toán</v>
          </cell>
          <cell r="K762" t="str">
            <v>Chuẩn</v>
          </cell>
        </row>
        <row r="763">
          <cell r="B763">
            <v>13050267</v>
          </cell>
          <cell r="C763" t="str">
            <v>  Ngô Thị Vân Anh </v>
          </cell>
          <cell r="D763" t="str">
            <v> 03/11/1995 </v>
          </cell>
          <cell r="E763" t="str">
            <v> Nữ </v>
          </cell>
          <cell r="F763" t="str">
            <v> Hải Dương </v>
          </cell>
          <cell r="G763" t="str">
            <v>Kinh</v>
          </cell>
          <cell r="H763" t="str">
            <v>Việt Nam</v>
          </cell>
          <cell r="I763">
            <v>2013</v>
          </cell>
          <cell r="J763" t="str">
            <v>Kế toán</v>
          </cell>
          <cell r="K763" t="str">
            <v>Chuẩn</v>
          </cell>
        </row>
        <row r="764">
          <cell r="B764">
            <v>13050271</v>
          </cell>
          <cell r="C764" t="str">
            <v>  Nguyễn Hải Anh </v>
          </cell>
          <cell r="D764" t="str">
            <v> 19/01/1995 </v>
          </cell>
          <cell r="E764" t="str">
            <v> Nữ </v>
          </cell>
          <cell r="F764" t="str">
            <v> Thái Bình </v>
          </cell>
          <cell r="G764" t="str">
            <v>Kinh</v>
          </cell>
          <cell r="H764" t="str">
            <v>Việt Nam</v>
          </cell>
          <cell r="I764">
            <v>2013</v>
          </cell>
          <cell r="J764" t="str">
            <v>Kế toán</v>
          </cell>
          <cell r="K764" t="str">
            <v>Chuẩn</v>
          </cell>
        </row>
        <row r="765">
          <cell r="B765">
            <v>13050268</v>
          </cell>
          <cell r="C765" t="str">
            <v>  Nguyễn Lã Lan Anh </v>
          </cell>
          <cell r="D765" t="str">
            <v> 12/09/1995 </v>
          </cell>
          <cell r="E765" t="str">
            <v> Nữ </v>
          </cell>
          <cell r="F765" t="str">
            <v> Lạng Sơn </v>
          </cell>
          <cell r="G765" t="str">
            <v>Kinh</v>
          </cell>
          <cell r="H765" t="str">
            <v>Việt Nam</v>
          </cell>
          <cell r="I765">
            <v>2013</v>
          </cell>
          <cell r="J765" t="str">
            <v>Kế toán</v>
          </cell>
          <cell r="K765" t="str">
            <v>Chuẩn</v>
          </cell>
        </row>
        <row r="766">
          <cell r="B766">
            <v>13050269</v>
          </cell>
          <cell r="C766" t="str">
            <v>  Vũ Thị Vân Anh </v>
          </cell>
          <cell r="D766" t="str">
            <v> 08/03/1995 </v>
          </cell>
          <cell r="E766" t="str">
            <v> Nữ </v>
          </cell>
          <cell r="F766" t="str">
            <v> Ninh Bình </v>
          </cell>
          <cell r="G766" t="str">
            <v>Kinh</v>
          </cell>
          <cell r="H766" t="str">
            <v>Việt Nam</v>
          </cell>
          <cell r="I766">
            <v>2013</v>
          </cell>
          <cell r="J766" t="str">
            <v>Kế toán</v>
          </cell>
          <cell r="K766" t="str">
            <v>Chuẩn</v>
          </cell>
        </row>
        <row r="767">
          <cell r="B767">
            <v>13050273</v>
          </cell>
          <cell r="C767" t="str">
            <v>  Trần Mai Chi </v>
          </cell>
          <cell r="D767" t="str">
            <v> 10/09/1995 </v>
          </cell>
          <cell r="E767" t="str">
            <v> Nữ </v>
          </cell>
          <cell r="F767" t="str">
            <v> Hà Nội </v>
          </cell>
          <cell r="G767" t="str">
            <v>Kinh</v>
          </cell>
          <cell r="H767" t="str">
            <v>Việt Nam</v>
          </cell>
          <cell r="I767">
            <v>2013</v>
          </cell>
          <cell r="J767" t="str">
            <v>Kế toán</v>
          </cell>
          <cell r="K767" t="str">
            <v>Chuẩn</v>
          </cell>
        </row>
        <row r="768">
          <cell r="B768">
            <v>13050274</v>
          </cell>
          <cell r="C768" t="str">
            <v>  Hà Thị Chinh </v>
          </cell>
          <cell r="D768" t="str">
            <v> 17/09/1994 </v>
          </cell>
          <cell r="E768" t="str">
            <v> Nữ </v>
          </cell>
          <cell r="F768" t="str">
            <v> Thanh Hóa </v>
          </cell>
          <cell r="G768" t="str">
            <v>Thái</v>
          </cell>
          <cell r="H768" t="str">
            <v>Việt Nam</v>
          </cell>
          <cell r="I768">
            <v>2013</v>
          </cell>
          <cell r="J768" t="str">
            <v>Kế toán</v>
          </cell>
          <cell r="K768" t="str">
            <v>Chuẩn</v>
          </cell>
        </row>
        <row r="769">
          <cell r="B769">
            <v>13050275</v>
          </cell>
          <cell r="C769" t="str">
            <v>  Lý Thị Ngọc Diễm </v>
          </cell>
          <cell r="D769" t="str">
            <v> 07/03/1994 </v>
          </cell>
          <cell r="E769" t="str">
            <v> Nữ </v>
          </cell>
          <cell r="F769" t="str">
            <v> Bắc Kạn </v>
          </cell>
          <cell r="G769" t="str">
            <v>Nùng</v>
          </cell>
          <cell r="H769" t="str">
            <v>Việt Nam</v>
          </cell>
          <cell r="I769">
            <v>2013</v>
          </cell>
          <cell r="J769" t="str">
            <v>Kế toán</v>
          </cell>
          <cell r="K769" t="str">
            <v>Chuẩn</v>
          </cell>
        </row>
        <row r="770">
          <cell r="B770">
            <v>13050278</v>
          </cell>
          <cell r="C770" t="str">
            <v>  Nguyễn Thị Duyên </v>
          </cell>
          <cell r="D770" t="str">
            <v> 01/05/1995 </v>
          </cell>
          <cell r="E770" t="str">
            <v> Nữ </v>
          </cell>
          <cell r="F770" t="str">
            <v> Hải Phòng </v>
          </cell>
          <cell r="G770" t="str">
            <v>Kinh</v>
          </cell>
          <cell r="H770" t="str">
            <v>Việt Nam</v>
          </cell>
          <cell r="I770">
            <v>2013</v>
          </cell>
          <cell r="J770" t="str">
            <v>Kế toán</v>
          </cell>
          <cell r="K770" t="str">
            <v>Chuẩn</v>
          </cell>
        </row>
        <row r="771">
          <cell r="B771">
            <v>13050277</v>
          </cell>
          <cell r="C771" t="str">
            <v>  Phạm Thị Thanh Dương </v>
          </cell>
          <cell r="D771" t="str">
            <v> 09/12/1994 </v>
          </cell>
          <cell r="E771" t="str">
            <v> Nữ </v>
          </cell>
          <cell r="F771" t="str">
            <v> Thái Bình </v>
          </cell>
          <cell r="G771" t="str">
            <v>Kinh</v>
          </cell>
          <cell r="H771" t="str">
            <v>Việt Nam</v>
          </cell>
          <cell r="I771">
            <v>2013</v>
          </cell>
          <cell r="J771" t="str">
            <v>Kế toán</v>
          </cell>
          <cell r="K771" t="str">
            <v>Chuẩn</v>
          </cell>
        </row>
        <row r="772">
          <cell r="B772">
            <v>13050276</v>
          </cell>
          <cell r="C772" t="str">
            <v>  Lữ Văn Điệp </v>
          </cell>
          <cell r="D772" t="str">
            <v> 20/08/1994 </v>
          </cell>
          <cell r="E772" t="str">
            <v> Nam </v>
          </cell>
          <cell r="F772" t="str">
            <v> Nghệ An </v>
          </cell>
          <cell r="G772" t="str">
            <v>Thái</v>
          </cell>
          <cell r="H772" t="str">
            <v>Việt Nam</v>
          </cell>
          <cell r="I772">
            <v>2013</v>
          </cell>
          <cell r="J772" t="str">
            <v>Kế toán</v>
          </cell>
          <cell r="K772" t="str">
            <v>Chuẩn</v>
          </cell>
        </row>
        <row r="773">
          <cell r="B773">
            <v>13050213</v>
          </cell>
          <cell r="C773" t="str">
            <v>  Nguyễn Mạnh Đức </v>
          </cell>
          <cell r="D773" t="str">
            <v> 09/10/1995 </v>
          </cell>
          <cell r="E773" t="str">
            <v> Nam </v>
          </cell>
          <cell r="F773" t="str">
            <v> Quảng Ninh </v>
          </cell>
          <cell r="G773" t="str">
            <v>Kinh</v>
          </cell>
          <cell r="H773" t="str">
            <v>Việt Nam</v>
          </cell>
          <cell r="I773">
            <v>2013</v>
          </cell>
          <cell r="J773" t="str">
            <v>Kế toán</v>
          </cell>
          <cell r="K773" t="str">
            <v>Chuẩn</v>
          </cell>
        </row>
        <row r="774">
          <cell r="B774">
            <v>13050279</v>
          </cell>
          <cell r="C774" t="str">
            <v>  Nguyễn Thị Hà </v>
          </cell>
          <cell r="D774" t="str">
            <v> 30/10/1995 </v>
          </cell>
          <cell r="E774" t="str">
            <v> Nữ </v>
          </cell>
          <cell r="F774" t="str">
            <v> Thái Bình </v>
          </cell>
          <cell r="G774" t="str">
            <v>Kinh</v>
          </cell>
          <cell r="H774" t="str">
            <v>Việt Nam</v>
          </cell>
          <cell r="I774">
            <v>2013</v>
          </cell>
          <cell r="J774" t="str">
            <v>Kế toán</v>
          </cell>
          <cell r="K774" t="str">
            <v>Chuẩn</v>
          </cell>
        </row>
        <row r="775">
          <cell r="B775">
            <v>13050280</v>
          </cell>
          <cell r="C775" t="str">
            <v>  Trần Phương Hà </v>
          </cell>
          <cell r="D775" t="str">
            <v> 29/12/1995 </v>
          </cell>
          <cell r="E775" t="str">
            <v> Nữ </v>
          </cell>
          <cell r="F775" t="str">
            <v> Hà Nội </v>
          </cell>
          <cell r="G775" t="str">
            <v>Kinh</v>
          </cell>
          <cell r="H775" t="str">
            <v>Việt Nam</v>
          </cell>
          <cell r="I775">
            <v>2013</v>
          </cell>
          <cell r="J775" t="str">
            <v>Kế toán</v>
          </cell>
          <cell r="K775" t="str">
            <v>Chuẩn</v>
          </cell>
        </row>
        <row r="776">
          <cell r="B776">
            <v>13050281</v>
          </cell>
          <cell r="C776" t="str">
            <v>  Nguyễn Thị Hiên </v>
          </cell>
          <cell r="D776" t="str">
            <v> 29/01/1994 </v>
          </cell>
          <cell r="E776" t="str">
            <v> Nữ </v>
          </cell>
          <cell r="F776" t="str">
            <v> Thái Bình </v>
          </cell>
          <cell r="G776" t="str">
            <v>Kinh</v>
          </cell>
          <cell r="H776" t="str">
            <v>Việt Nam</v>
          </cell>
          <cell r="I776">
            <v>2013</v>
          </cell>
          <cell r="J776" t="str">
            <v>Kế toán</v>
          </cell>
          <cell r="K776" t="str">
            <v>Chuẩn</v>
          </cell>
        </row>
        <row r="777">
          <cell r="B777">
            <v>13050283</v>
          </cell>
          <cell r="C777" t="str">
            <v>  Lê Thị Diệu Hiền </v>
          </cell>
          <cell r="D777" t="str">
            <v> 01/08/1995 </v>
          </cell>
          <cell r="E777" t="str">
            <v> Nữ </v>
          </cell>
          <cell r="F777" t="str">
            <v> Nghệ An </v>
          </cell>
          <cell r="G777" t="str">
            <v>Kinh</v>
          </cell>
          <cell r="H777" t="str">
            <v>Việt Nam</v>
          </cell>
          <cell r="I777">
            <v>2013</v>
          </cell>
          <cell r="J777" t="str">
            <v>Kế toán</v>
          </cell>
          <cell r="K777" t="str">
            <v>Chuẩn</v>
          </cell>
        </row>
        <row r="778">
          <cell r="B778">
            <v>13050285</v>
          </cell>
          <cell r="C778" t="str">
            <v>  Phan Quỳnh Hoa </v>
          </cell>
          <cell r="D778" t="str">
            <v> 15/08/1994 </v>
          </cell>
          <cell r="E778" t="str">
            <v> Nữ </v>
          </cell>
          <cell r="F778" t="str">
            <v> Bắc Kạn </v>
          </cell>
          <cell r="G778" t="str">
            <v>Tày</v>
          </cell>
          <cell r="H778" t="str">
            <v>Việt Nam</v>
          </cell>
          <cell r="I778">
            <v>2013</v>
          </cell>
          <cell r="J778" t="str">
            <v>Kế toán</v>
          </cell>
          <cell r="K778" t="str">
            <v>Chuẩn</v>
          </cell>
        </row>
        <row r="779">
          <cell r="B779">
            <v>13050284</v>
          </cell>
          <cell r="C779" t="str">
            <v>  Vũ Thị Hoa </v>
          </cell>
          <cell r="D779" t="str">
            <v> 06/07/1995 </v>
          </cell>
          <cell r="E779" t="str">
            <v> Nữ </v>
          </cell>
          <cell r="F779" t="str">
            <v> Nam Định </v>
          </cell>
          <cell r="G779" t="str">
            <v>Kinh</v>
          </cell>
          <cell r="H779" t="str">
            <v>Việt Nam</v>
          </cell>
          <cell r="I779">
            <v>2013</v>
          </cell>
          <cell r="J779" t="str">
            <v>Kế toán</v>
          </cell>
          <cell r="K779" t="str">
            <v>Chuẩn</v>
          </cell>
        </row>
        <row r="780">
          <cell r="B780">
            <v>13050286</v>
          </cell>
          <cell r="C780" t="str">
            <v>  Trịnh Thị Hoài </v>
          </cell>
          <cell r="D780" t="str">
            <v> 25/10/1992 </v>
          </cell>
          <cell r="E780" t="str">
            <v> Nữ </v>
          </cell>
          <cell r="F780" t="str">
            <v> Thanh Hóa </v>
          </cell>
          <cell r="G780" t="str">
            <v>Mường</v>
          </cell>
          <cell r="H780" t="str">
            <v>Việt Nam</v>
          </cell>
          <cell r="I780">
            <v>2013</v>
          </cell>
          <cell r="J780" t="str">
            <v>Kế toán</v>
          </cell>
          <cell r="K780" t="str">
            <v>Chuẩn</v>
          </cell>
        </row>
        <row r="781">
          <cell r="B781">
            <v>13050287</v>
          </cell>
          <cell r="C781" t="str">
            <v>  Nguyễn Thị Hồng </v>
          </cell>
          <cell r="D781" t="str">
            <v> 06/08/1994 </v>
          </cell>
          <cell r="E781" t="str">
            <v> Nữ </v>
          </cell>
          <cell r="F781" t="str">
            <v> Sơn La </v>
          </cell>
          <cell r="G781" t="str">
            <v>Tày</v>
          </cell>
          <cell r="H781" t="str">
            <v>Việt Nam</v>
          </cell>
          <cell r="I781">
            <v>2013</v>
          </cell>
          <cell r="J781" t="str">
            <v>Kế toán</v>
          </cell>
          <cell r="K781" t="str">
            <v>Chuẩn</v>
          </cell>
        </row>
        <row r="782">
          <cell r="B782">
            <v>13050288</v>
          </cell>
          <cell r="C782" t="str">
            <v>  Nguyễn Thị Huệ </v>
          </cell>
          <cell r="D782" t="str">
            <v> 20/08/1995 </v>
          </cell>
          <cell r="E782" t="str">
            <v> Nữ </v>
          </cell>
          <cell r="F782" t="str">
            <v> Nghệ An </v>
          </cell>
          <cell r="G782" t="str">
            <v>Kinh</v>
          </cell>
          <cell r="H782" t="str">
            <v>Việt Nam</v>
          </cell>
          <cell r="I782">
            <v>2013</v>
          </cell>
          <cell r="J782" t="str">
            <v>Kế toán</v>
          </cell>
          <cell r="K782" t="str">
            <v>Chuẩn</v>
          </cell>
        </row>
        <row r="783">
          <cell r="B783">
            <v>13050291</v>
          </cell>
          <cell r="C783" t="str">
            <v>  Đinh Quốc Huy </v>
          </cell>
          <cell r="D783" t="str">
            <v> 11/10/1995 </v>
          </cell>
          <cell r="E783" t="str">
            <v> Nam </v>
          </cell>
          <cell r="F783" t="str">
            <v> Hà Nội </v>
          </cell>
          <cell r="G783" t="str">
            <v>Kinh</v>
          </cell>
          <cell r="H783" t="str">
            <v>Việt Nam</v>
          </cell>
          <cell r="I783">
            <v>2013</v>
          </cell>
          <cell r="J783" t="str">
            <v>Kế toán</v>
          </cell>
          <cell r="K783" t="str">
            <v>Chuẩn</v>
          </cell>
        </row>
        <row r="784">
          <cell r="B784">
            <v>13050292</v>
          </cell>
          <cell r="C784" t="str">
            <v>  Lê Thị Thu Huyền </v>
          </cell>
          <cell r="D784" t="str">
            <v> 15/02/1995 </v>
          </cell>
          <cell r="E784" t="str">
            <v> Nữ </v>
          </cell>
          <cell r="F784" t="str">
            <v> Hà Nam </v>
          </cell>
          <cell r="G784" t="str">
            <v>Kinh</v>
          </cell>
          <cell r="H784" t="str">
            <v>Việt Nam</v>
          </cell>
          <cell r="I784">
            <v>2013</v>
          </cell>
          <cell r="J784" t="str">
            <v>Kế toán</v>
          </cell>
          <cell r="K784" t="str">
            <v>Chuẩn</v>
          </cell>
        </row>
        <row r="785">
          <cell r="B785">
            <v>13050294</v>
          </cell>
          <cell r="C785" t="str">
            <v>  Lý Thị Huyền </v>
          </cell>
          <cell r="D785" t="str">
            <v> 04/09/1994 </v>
          </cell>
          <cell r="E785" t="str">
            <v> Nữ </v>
          </cell>
          <cell r="F785" t="str">
            <v> Bắc Giang </v>
          </cell>
          <cell r="G785" t="str">
            <v>Dao</v>
          </cell>
          <cell r="H785" t="str">
            <v>Việt Nam</v>
          </cell>
          <cell r="I785">
            <v>2013</v>
          </cell>
          <cell r="J785" t="str">
            <v>Kế toán</v>
          </cell>
          <cell r="K785" t="str">
            <v>Chuẩn</v>
          </cell>
        </row>
        <row r="786">
          <cell r="B786">
            <v>13050289</v>
          </cell>
          <cell r="C786" t="str">
            <v>  Phạm Thị Mai Hương </v>
          </cell>
          <cell r="D786" t="str">
            <v> 09/12/1995 </v>
          </cell>
          <cell r="E786" t="str">
            <v> Nữ </v>
          </cell>
          <cell r="F786" t="str">
            <v> Hải Dương </v>
          </cell>
          <cell r="G786" t="str">
            <v>Kinh</v>
          </cell>
          <cell r="H786" t="str">
            <v>Việt Nam</v>
          </cell>
          <cell r="I786">
            <v>2013</v>
          </cell>
          <cell r="J786" t="str">
            <v>Kế toán</v>
          </cell>
          <cell r="K786" t="str">
            <v>Chuẩn</v>
          </cell>
        </row>
        <row r="787">
          <cell r="B787">
            <v>13050290</v>
          </cell>
          <cell r="C787" t="str">
            <v>  Nguyễn Thị Hường </v>
          </cell>
          <cell r="D787" t="str">
            <v> 13/04/1995 </v>
          </cell>
          <cell r="E787" t="str">
            <v> Nữ </v>
          </cell>
          <cell r="F787" t="str">
            <v> Hải Dương </v>
          </cell>
          <cell r="G787" t="str">
            <v>Kinh</v>
          </cell>
          <cell r="H787" t="str">
            <v>Việt Nam</v>
          </cell>
          <cell r="I787">
            <v>2013</v>
          </cell>
          <cell r="J787" t="str">
            <v>Kế toán</v>
          </cell>
          <cell r="K787" t="str">
            <v>Chuẩn</v>
          </cell>
        </row>
        <row r="788">
          <cell r="B788">
            <v>13050295</v>
          </cell>
          <cell r="C788" t="str">
            <v>  Sầm Thị Mỹ Lệ </v>
          </cell>
          <cell r="D788" t="str">
            <v> 26/09/1994 </v>
          </cell>
          <cell r="E788" t="str">
            <v> Nữ </v>
          </cell>
          <cell r="F788" t="str">
            <v> Nghệ An </v>
          </cell>
          <cell r="G788" t="str">
            <v xml:space="preserve">Thái </v>
          </cell>
          <cell r="H788" t="str">
            <v>Việt Nam</v>
          </cell>
          <cell r="I788">
            <v>2013</v>
          </cell>
          <cell r="J788" t="str">
            <v>Kế toán</v>
          </cell>
          <cell r="K788" t="str">
            <v>Chuẩn</v>
          </cell>
        </row>
        <row r="789">
          <cell r="B789">
            <v>13050297</v>
          </cell>
          <cell r="C789" t="str">
            <v>  Bùi Thị Liên </v>
          </cell>
          <cell r="D789" t="str">
            <v> 15/08/1994 </v>
          </cell>
          <cell r="E789" t="str">
            <v> Nữ </v>
          </cell>
          <cell r="F789" t="str">
            <v> Thanh Hóa </v>
          </cell>
          <cell r="G789" t="str">
            <v>Mường</v>
          </cell>
          <cell r="H789" t="str">
            <v>Việt Nam</v>
          </cell>
          <cell r="I789">
            <v>2013</v>
          </cell>
          <cell r="J789" t="str">
            <v>Kế toán</v>
          </cell>
          <cell r="K789" t="str">
            <v>Chuẩn</v>
          </cell>
        </row>
        <row r="790">
          <cell r="B790">
            <v>13050298</v>
          </cell>
          <cell r="C790" t="str">
            <v>  Nguyễn Thị Mỹ Linh </v>
          </cell>
          <cell r="D790" t="str">
            <v> 05/12/1995 </v>
          </cell>
          <cell r="E790" t="str">
            <v> Nữ </v>
          </cell>
          <cell r="F790" t="str">
            <v> Bắc Giang </v>
          </cell>
          <cell r="G790" t="str">
            <v>Kinh</v>
          </cell>
          <cell r="H790" t="str">
            <v>Việt Nam</v>
          </cell>
          <cell r="I790">
            <v>2013</v>
          </cell>
          <cell r="J790" t="str">
            <v>Kế toán</v>
          </cell>
          <cell r="K790" t="str">
            <v>Chuẩn</v>
          </cell>
        </row>
        <row r="791">
          <cell r="B791">
            <v>13050299</v>
          </cell>
          <cell r="C791" t="str">
            <v>  Cấn Thị Mai Loan </v>
          </cell>
          <cell r="D791" t="str">
            <v> 01/03/1995 </v>
          </cell>
          <cell r="E791" t="str">
            <v> Nữ </v>
          </cell>
          <cell r="F791" t="str">
            <v> Hòa Bình </v>
          </cell>
          <cell r="G791" t="str">
            <v>Kinh</v>
          </cell>
          <cell r="H791" t="str">
            <v>Việt Nam</v>
          </cell>
          <cell r="I791">
            <v>2013</v>
          </cell>
          <cell r="J791" t="str">
            <v>Kế toán</v>
          </cell>
          <cell r="K791" t="str">
            <v>Chuẩn</v>
          </cell>
        </row>
        <row r="792">
          <cell r="B792">
            <v>13050300</v>
          </cell>
          <cell r="C792" t="str">
            <v>  Lương Thị Lý </v>
          </cell>
          <cell r="D792" t="str">
            <v> 07/07/1993 </v>
          </cell>
          <cell r="E792" t="str">
            <v> Nữ </v>
          </cell>
          <cell r="F792" t="str">
            <v> Cao Bằng </v>
          </cell>
          <cell r="G792" t="str">
            <v>Tày</v>
          </cell>
          <cell r="H792" t="str">
            <v>Việt Nam</v>
          </cell>
          <cell r="I792">
            <v>2013</v>
          </cell>
          <cell r="J792" t="str">
            <v>Kế toán</v>
          </cell>
          <cell r="K792" t="str">
            <v>Chuẩn</v>
          </cell>
        </row>
        <row r="793">
          <cell r="B793">
            <v>13050301</v>
          </cell>
          <cell r="C793" t="str">
            <v>  Nguyễn Ngọc Mai </v>
          </cell>
          <cell r="D793" t="str">
            <v> 02/10/1995 </v>
          </cell>
          <cell r="E793" t="str">
            <v> Nữ </v>
          </cell>
          <cell r="F793" t="str">
            <v> Hải Phòng </v>
          </cell>
          <cell r="G793" t="str">
            <v>Kinh</v>
          </cell>
          <cell r="H793" t="str">
            <v>Việt Nam</v>
          </cell>
          <cell r="I793">
            <v>2013</v>
          </cell>
          <cell r="J793" t="str">
            <v>Kế toán</v>
          </cell>
          <cell r="K793" t="str">
            <v>Chuẩn</v>
          </cell>
        </row>
        <row r="794">
          <cell r="B794">
            <v>13050302</v>
          </cell>
          <cell r="C794" t="str">
            <v>  Lục Thị Miền </v>
          </cell>
          <cell r="D794" t="str">
            <v> 07/01/1993 </v>
          </cell>
          <cell r="E794" t="str">
            <v> Nữ </v>
          </cell>
          <cell r="F794" t="str">
            <v> Bắc Giang </v>
          </cell>
          <cell r="G794" t="str">
            <v>Nùng</v>
          </cell>
          <cell r="H794" t="str">
            <v>Việt Nam</v>
          </cell>
          <cell r="I794">
            <v>2013</v>
          </cell>
          <cell r="J794" t="str">
            <v>Kế toán</v>
          </cell>
          <cell r="K794" t="str">
            <v>Chuẩn</v>
          </cell>
        </row>
        <row r="795">
          <cell r="B795">
            <v>13050303</v>
          </cell>
          <cell r="C795" t="str">
            <v>  Đào Thị Ngân </v>
          </cell>
          <cell r="D795" t="str">
            <v> 11/03/1995 </v>
          </cell>
          <cell r="E795" t="str">
            <v> Nữ </v>
          </cell>
          <cell r="F795" t="str">
            <v> Hưng Yên </v>
          </cell>
          <cell r="G795" t="str">
            <v>Kinh</v>
          </cell>
          <cell r="H795" t="str">
            <v>Việt Nam</v>
          </cell>
          <cell r="I795">
            <v>2013</v>
          </cell>
          <cell r="J795" t="str">
            <v>Kế toán</v>
          </cell>
          <cell r="K795" t="str">
            <v>Chuẩn</v>
          </cell>
        </row>
        <row r="796">
          <cell r="B796">
            <v>13050304</v>
          </cell>
          <cell r="C796" t="str">
            <v>  Nguyễn Kim Ngân </v>
          </cell>
          <cell r="D796" t="str">
            <v> 08/04/1994 </v>
          </cell>
          <cell r="E796" t="str">
            <v> Nữ </v>
          </cell>
          <cell r="F796" t="str">
            <v> Hải Dương </v>
          </cell>
          <cell r="G796" t="str">
            <v>Kinh</v>
          </cell>
          <cell r="H796" t="str">
            <v>Việt Nam</v>
          </cell>
          <cell r="I796">
            <v>2013</v>
          </cell>
          <cell r="J796" t="str">
            <v>Kế toán</v>
          </cell>
          <cell r="K796" t="str">
            <v>Chuẩn</v>
          </cell>
        </row>
        <row r="797">
          <cell r="B797">
            <v>13050305</v>
          </cell>
          <cell r="C797" t="str">
            <v>  Lò Nguyễn Trọng Nghĩa </v>
          </cell>
          <cell r="D797" t="str">
            <v> 16/02/1994 </v>
          </cell>
          <cell r="E797" t="str">
            <v> Nam </v>
          </cell>
          <cell r="F797" t="str">
            <v> Sơn La </v>
          </cell>
          <cell r="G797" t="str">
            <v>Thái</v>
          </cell>
          <cell r="H797" t="str">
            <v>Việt Nam</v>
          </cell>
          <cell r="I797">
            <v>2013</v>
          </cell>
          <cell r="J797" t="str">
            <v>Kế toán</v>
          </cell>
          <cell r="K797" t="str">
            <v>Chuẩn</v>
          </cell>
        </row>
        <row r="798">
          <cell r="B798">
            <v>13050306</v>
          </cell>
          <cell r="C798" t="str">
            <v>  Phùng Minh Ngọc </v>
          </cell>
          <cell r="D798" t="str">
            <v> 07/10/1995 </v>
          </cell>
          <cell r="E798" t="str">
            <v> Nữ </v>
          </cell>
          <cell r="F798" t="str">
            <v> Hà Nội </v>
          </cell>
          <cell r="G798" t="str">
            <v>Kinh</v>
          </cell>
          <cell r="H798" t="str">
            <v>Việt Nam</v>
          </cell>
          <cell r="I798">
            <v>2013</v>
          </cell>
          <cell r="J798" t="str">
            <v>Kế toán</v>
          </cell>
          <cell r="K798" t="str">
            <v>Chuẩn</v>
          </cell>
        </row>
        <row r="799">
          <cell r="B799">
            <v>13050307</v>
          </cell>
          <cell r="C799" t="str">
            <v>  Hoàng Thị Nhân </v>
          </cell>
          <cell r="D799" t="str">
            <v> 23/03/1995 </v>
          </cell>
          <cell r="E799" t="str">
            <v> Nữ </v>
          </cell>
          <cell r="F799" t="str">
            <v> Thanh Hóa </v>
          </cell>
          <cell r="G799" t="str">
            <v>Kinh</v>
          </cell>
          <cell r="H799" t="str">
            <v>Việt Nam</v>
          </cell>
          <cell r="I799">
            <v>2013</v>
          </cell>
          <cell r="J799" t="str">
            <v>Kế toán</v>
          </cell>
          <cell r="K799" t="str">
            <v>Chuẩn</v>
          </cell>
        </row>
        <row r="800">
          <cell r="B800">
            <v>13050308</v>
          </cell>
          <cell r="C800" t="str">
            <v>  Võ Thị Huyền Nhi </v>
          </cell>
          <cell r="D800" t="str">
            <v> 27/06/1995 </v>
          </cell>
          <cell r="E800" t="str">
            <v> Nữ </v>
          </cell>
          <cell r="F800" t="str">
            <v> Nghệ An </v>
          </cell>
          <cell r="G800" t="str">
            <v>Kinh</v>
          </cell>
          <cell r="H800" t="str">
            <v>Việt Nam</v>
          </cell>
          <cell r="I800">
            <v>2013</v>
          </cell>
          <cell r="J800" t="str">
            <v>Kế toán</v>
          </cell>
          <cell r="K800" t="str">
            <v>Chuẩn</v>
          </cell>
        </row>
        <row r="801">
          <cell r="B801">
            <v>13050309</v>
          </cell>
          <cell r="C801" t="str">
            <v>  Dương Thị Hồng Nhung </v>
          </cell>
          <cell r="D801" t="str">
            <v> 10/03/1995 </v>
          </cell>
          <cell r="E801" t="str">
            <v> Nữ </v>
          </cell>
          <cell r="F801" t="str">
            <v> Thái Nguyên </v>
          </cell>
          <cell r="G801" t="str">
            <v>Kinh</v>
          </cell>
          <cell r="H801" t="str">
            <v>Việt Nam</v>
          </cell>
          <cell r="I801">
            <v>2013</v>
          </cell>
          <cell r="J801" t="str">
            <v>Kế toán</v>
          </cell>
          <cell r="K801" t="str">
            <v>Chuẩn</v>
          </cell>
        </row>
        <row r="802">
          <cell r="B802">
            <v>13050310</v>
          </cell>
          <cell r="C802" t="str">
            <v>  Lê Thị Nhung </v>
          </cell>
          <cell r="D802" t="str">
            <v> 03/09/1995 </v>
          </cell>
          <cell r="E802" t="str">
            <v> Nữ </v>
          </cell>
          <cell r="F802" t="str">
            <v> Hải Dương </v>
          </cell>
          <cell r="G802" t="str">
            <v>Kinh</v>
          </cell>
          <cell r="H802" t="str">
            <v>Việt Nam</v>
          </cell>
          <cell r="I802">
            <v>2013</v>
          </cell>
          <cell r="J802" t="str">
            <v>Kế toán</v>
          </cell>
          <cell r="K802" t="str">
            <v>Chuẩn</v>
          </cell>
        </row>
        <row r="803">
          <cell r="B803">
            <v>13050312</v>
          </cell>
          <cell r="C803" t="str">
            <v>  Trịnh Công Phi </v>
          </cell>
          <cell r="D803" t="str">
            <v> 25/01/1995 </v>
          </cell>
          <cell r="E803" t="str">
            <v> Nam </v>
          </cell>
          <cell r="F803" t="str">
            <v> Thái Bình </v>
          </cell>
          <cell r="G803" t="str">
            <v>Kinh</v>
          </cell>
          <cell r="H803" t="str">
            <v>Việt Nam</v>
          </cell>
          <cell r="I803">
            <v>2013</v>
          </cell>
          <cell r="J803" t="str">
            <v>Kế toán</v>
          </cell>
          <cell r="K803" t="str">
            <v>Chuẩn</v>
          </cell>
        </row>
        <row r="804">
          <cell r="B804">
            <v>13050313</v>
          </cell>
          <cell r="C804" t="str">
            <v>  Bùi Thu Phương </v>
          </cell>
          <cell r="D804" t="str">
            <v> 17/10/1995 </v>
          </cell>
          <cell r="E804" t="str">
            <v> Nữ </v>
          </cell>
          <cell r="F804" t="str">
            <v> Thái Bình </v>
          </cell>
          <cell r="G804" t="str">
            <v>Kinh</v>
          </cell>
          <cell r="H804" t="str">
            <v>Việt Nam</v>
          </cell>
          <cell r="I804">
            <v>2013</v>
          </cell>
          <cell r="J804" t="str">
            <v>Kế toán</v>
          </cell>
          <cell r="K804" t="str">
            <v>Chuẩn</v>
          </cell>
        </row>
        <row r="805">
          <cell r="B805">
            <v>13050314</v>
          </cell>
          <cell r="C805" t="str">
            <v>  Phạm Lê Ngọc Phương </v>
          </cell>
          <cell r="D805" t="str">
            <v> 08/12/1995 </v>
          </cell>
          <cell r="E805" t="str">
            <v> Nữ </v>
          </cell>
          <cell r="F805" t="str">
            <v> Quảng Ninh </v>
          </cell>
          <cell r="G805" t="str">
            <v>Kinh</v>
          </cell>
          <cell r="H805" t="str">
            <v>Việt Nam</v>
          </cell>
          <cell r="I805">
            <v>2013</v>
          </cell>
          <cell r="J805" t="str">
            <v>Kế toán</v>
          </cell>
          <cell r="K805" t="str">
            <v>Chuẩn</v>
          </cell>
        </row>
        <row r="806">
          <cell r="B806">
            <v>13050316</v>
          </cell>
          <cell r="C806" t="str">
            <v>  Đặng Thị Lan Phượng </v>
          </cell>
          <cell r="D806" t="str">
            <v> 10/10/1994 </v>
          </cell>
          <cell r="E806" t="str">
            <v> Nữ </v>
          </cell>
          <cell r="F806" t="str">
            <v> Cao Bằng </v>
          </cell>
          <cell r="G806" t="str">
            <v>Nùng</v>
          </cell>
          <cell r="H806" t="str">
            <v>Việt Nam</v>
          </cell>
          <cell r="I806">
            <v>2013</v>
          </cell>
          <cell r="J806" t="str">
            <v>Kế toán</v>
          </cell>
          <cell r="K806" t="str">
            <v>Chuẩn</v>
          </cell>
        </row>
        <row r="807">
          <cell r="B807">
            <v>13050315</v>
          </cell>
          <cell r="C807" t="str">
            <v>  Vũ Thị Phượng </v>
          </cell>
          <cell r="D807" t="str">
            <v> 29/04/1995 </v>
          </cell>
          <cell r="E807" t="str">
            <v> Nữ </v>
          </cell>
          <cell r="F807" t="str">
            <v> Hải Dương </v>
          </cell>
          <cell r="G807" t="str">
            <v>Kinh</v>
          </cell>
          <cell r="H807" t="str">
            <v>Việt Nam</v>
          </cell>
          <cell r="I807">
            <v>2013</v>
          </cell>
          <cell r="J807" t="str">
            <v>Kế toán</v>
          </cell>
          <cell r="K807" t="str">
            <v>Chuẩn</v>
          </cell>
        </row>
        <row r="808">
          <cell r="B808">
            <v>13050317</v>
          </cell>
          <cell r="C808" t="str">
            <v>  Ngô Thị Tâm </v>
          </cell>
          <cell r="D808" t="str">
            <v> 16/03/1994 </v>
          </cell>
          <cell r="E808" t="str">
            <v> Nữ </v>
          </cell>
          <cell r="F808" t="str">
            <v> Hà Tĩnh </v>
          </cell>
          <cell r="G808" t="str">
            <v>Kinh</v>
          </cell>
          <cell r="H808" t="str">
            <v>Việt Nam</v>
          </cell>
          <cell r="I808">
            <v>2013</v>
          </cell>
          <cell r="J808" t="str">
            <v>Kế toán</v>
          </cell>
          <cell r="K808" t="str">
            <v>Chuẩn</v>
          </cell>
        </row>
        <row r="809">
          <cell r="B809">
            <v>13050318</v>
          </cell>
          <cell r="C809" t="str">
            <v>  Nguyễn Thị Tố Tâm </v>
          </cell>
          <cell r="D809" t="str">
            <v> 08/07/1994 </v>
          </cell>
          <cell r="E809" t="str">
            <v> Nữ </v>
          </cell>
          <cell r="F809" t="str">
            <v> Nghệ An </v>
          </cell>
          <cell r="G809" t="str">
            <v>Kinh</v>
          </cell>
          <cell r="H809" t="str">
            <v>Việt Nam</v>
          </cell>
          <cell r="I809">
            <v>2013</v>
          </cell>
          <cell r="J809" t="str">
            <v>Kế toán</v>
          </cell>
          <cell r="K809" t="str">
            <v>Chuẩn</v>
          </cell>
        </row>
        <row r="810">
          <cell r="B810">
            <v>13050319</v>
          </cell>
          <cell r="C810" t="str">
            <v>  Nguyễn Quang Tần </v>
          </cell>
          <cell r="D810" t="str">
            <v> 22/01/1994 </v>
          </cell>
          <cell r="E810" t="str">
            <v> Nam </v>
          </cell>
          <cell r="F810" t="str">
            <v> Nam Định </v>
          </cell>
          <cell r="G810" t="str">
            <v>Kinh</v>
          </cell>
          <cell r="H810" t="str">
            <v>Việt Nam</v>
          </cell>
          <cell r="I810">
            <v>2013</v>
          </cell>
          <cell r="J810" t="str">
            <v>Kế toán</v>
          </cell>
          <cell r="K810" t="str">
            <v>Chuẩn</v>
          </cell>
        </row>
        <row r="811">
          <cell r="B811">
            <v>13050320</v>
          </cell>
          <cell r="C811" t="str">
            <v>  Hà Nguyên Thái </v>
          </cell>
          <cell r="D811" t="str">
            <v> 13/05/1994 </v>
          </cell>
          <cell r="E811" t="str">
            <v> Nữ </v>
          </cell>
          <cell r="F811" t="str">
            <v> Thái Nguyên </v>
          </cell>
          <cell r="G811" t="str">
            <v>Tày</v>
          </cell>
          <cell r="H811" t="str">
            <v>Việt Nam</v>
          </cell>
          <cell r="I811">
            <v>2013</v>
          </cell>
          <cell r="J811" t="str">
            <v>Kế toán</v>
          </cell>
          <cell r="K811" t="str">
            <v>Chuẩn</v>
          </cell>
        </row>
        <row r="812">
          <cell r="B812">
            <v>13050324</v>
          </cell>
          <cell r="C812" t="str">
            <v>  Lữ Thị Thảo </v>
          </cell>
          <cell r="D812" t="str">
            <v> 03/02/1994 </v>
          </cell>
          <cell r="E812" t="str">
            <v> Nữ </v>
          </cell>
          <cell r="F812" t="str">
            <v> Nghệ An </v>
          </cell>
          <cell r="G812" t="str">
            <v>Thái</v>
          </cell>
          <cell r="H812" t="str">
            <v>Việt Nam</v>
          </cell>
          <cell r="I812">
            <v>2013</v>
          </cell>
          <cell r="J812" t="str">
            <v>Kế toán</v>
          </cell>
          <cell r="K812" t="str">
            <v>Chuẩn</v>
          </cell>
        </row>
        <row r="813">
          <cell r="B813">
            <v>13050325</v>
          </cell>
          <cell r="C813" t="str">
            <v>  Ngân Thị Thảo </v>
          </cell>
          <cell r="D813" t="str">
            <v> 05/02/1994 </v>
          </cell>
          <cell r="E813" t="str">
            <v> Nữ </v>
          </cell>
          <cell r="F813" t="str">
            <v> Thanh Hóa </v>
          </cell>
          <cell r="G813" t="str">
            <v>Thái</v>
          </cell>
          <cell r="H813" t="str">
            <v>Việt Nam</v>
          </cell>
          <cell r="I813">
            <v>2013</v>
          </cell>
          <cell r="J813" t="str">
            <v>Kế toán</v>
          </cell>
          <cell r="K813" t="str">
            <v>Chuẩn</v>
          </cell>
        </row>
        <row r="814">
          <cell r="B814">
            <v>13050322</v>
          </cell>
          <cell r="C814" t="str">
            <v>  Nguyễn Thị Phương Thảo </v>
          </cell>
          <cell r="D814" t="str">
            <v> 26/06/1995 </v>
          </cell>
          <cell r="E814" t="str">
            <v> Nữ </v>
          </cell>
          <cell r="F814" t="str">
            <v> Bắc Ninh </v>
          </cell>
          <cell r="G814" t="str">
            <v>Kinh</v>
          </cell>
          <cell r="H814" t="str">
            <v>Việt Nam</v>
          </cell>
          <cell r="I814">
            <v>2013</v>
          </cell>
          <cell r="J814" t="str">
            <v>Kế toán</v>
          </cell>
          <cell r="K814" t="str">
            <v>Chuẩn</v>
          </cell>
        </row>
        <row r="815">
          <cell r="B815">
            <v>13050326</v>
          </cell>
          <cell r="C815" t="str">
            <v>  Nguyễn Thị Thơm </v>
          </cell>
          <cell r="D815" t="str">
            <v> 26/01/1995 </v>
          </cell>
          <cell r="E815" t="str">
            <v> Nữ </v>
          </cell>
          <cell r="F815" t="str">
            <v> Bắc Ninh </v>
          </cell>
          <cell r="G815" t="str">
            <v>Kinh</v>
          </cell>
          <cell r="H815" t="str">
            <v>Việt Nam</v>
          </cell>
          <cell r="I815">
            <v>2013</v>
          </cell>
          <cell r="J815" t="str">
            <v>Kế toán</v>
          </cell>
          <cell r="K815" t="str">
            <v>Chuẩn</v>
          </cell>
        </row>
        <row r="816">
          <cell r="B816">
            <v>13050327</v>
          </cell>
          <cell r="C816" t="str">
            <v>  Hà Thị Thu </v>
          </cell>
          <cell r="D816" t="str">
            <v> 18/10/1995 </v>
          </cell>
          <cell r="E816" t="str">
            <v> Nữ </v>
          </cell>
          <cell r="F816" t="str">
            <v> Bắc Ninh </v>
          </cell>
          <cell r="G816" t="str">
            <v>Kinh</v>
          </cell>
          <cell r="H816" t="str">
            <v>Việt Nam</v>
          </cell>
          <cell r="I816">
            <v>2013</v>
          </cell>
          <cell r="J816" t="str">
            <v>Kế toán</v>
          </cell>
          <cell r="K816" t="str">
            <v>Chuẩn</v>
          </cell>
        </row>
        <row r="817">
          <cell r="B817">
            <v>13050331</v>
          </cell>
          <cell r="C817" t="str">
            <v>  Vi Thị Thu Thủy </v>
          </cell>
          <cell r="D817" t="str">
            <v> 29/08/1993 </v>
          </cell>
          <cell r="E817" t="str">
            <v> Nữ </v>
          </cell>
          <cell r="F817" t="str">
            <v> Lạng Sơn </v>
          </cell>
          <cell r="G817" t="str">
            <v>Nùng</v>
          </cell>
          <cell r="H817" t="str">
            <v>Việt Nam</v>
          </cell>
          <cell r="I817">
            <v>2013</v>
          </cell>
          <cell r="J817" t="str">
            <v>Kế toán</v>
          </cell>
          <cell r="K817" t="str">
            <v>Chuẩn</v>
          </cell>
        </row>
        <row r="818">
          <cell r="B818">
            <v>13050329</v>
          </cell>
          <cell r="C818" t="str">
            <v>  Nguyễn Thanh Thuý </v>
          </cell>
          <cell r="D818" t="str">
            <v> 31/10/1995 </v>
          </cell>
          <cell r="E818" t="str">
            <v> Nữ </v>
          </cell>
          <cell r="F818" t="str">
            <v> Nam Định </v>
          </cell>
          <cell r="G818" t="str">
            <v>Kinh</v>
          </cell>
          <cell r="H818" t="str">
            <v>Việt Nam</v>
          </cell>
          <cell r="I818">
            <v>2013</v>
          </cell>
          <cell r="J818" t="str">
            <v>Kế toán</v>
          </cell>
          <cell r="K818" t="str">
            <v>Chuẩn</v>
          </cell>
        </row>
        <row r="819">
          <cell r="B819">
            <v>13050338</v>
          </cell>
          <cell r="C819" t="str">
            <v>  Đào Thị Thu Trang </v>
          </cell>
          <cell r="D819" t="str">
            <v> 07/09/1994 </v>
          </cell>
          <cell r="E819" t="str">
            <v> Nữ </v>
          </cell>
          <cell r="F819" t="str">
            <v> Cao Bằng </v>
          </cell>
          <cell r="G819" t="str">
            <v>Nùng</v>
          </cell>
          <cell r="H819" t="str">
            <v>Việt Nam</v>
          </cell>
          <cell r="I819">
            <v>2013</v>
          </cell>
          <cell r="J819" t="str">
            <v>Kế toán</v>
          </cell>
          <cell r="K819" t="str">
            <v>Chuẩn</v>
          </cell>
        </row>
        <row r="820">
          <cell r="B820">
            <v>13050337</v>
          </cell>
          <cell r="C820" t="str">
            <v>  Hoàng Thu Trang </v>
          </cell>
          <cell r="D820" t="str">
            <v> 22/02/1994 </v>
          </cell>
          <cell r="E820" t="str">
            <v> Nữ </v>
          </cell>
          <cell r="F820" t="str">
            <v> Quảng Ninh </v>
          </cell>
          <cell r="G820" t="str">
            <v>Tày</v>
          </cell>
          <cell r="H820" t="str">
            <v>Việt Nam</v>
          </cell>
          <cell r="I820">
            <v>2013</v>
          </cell>
          <cell r="J820" t="str">
            <v>Kế toán</v>
          </cell>
          <cell r="K820" t="str">
            <v>Chuẩn</v>
          </cell>
        </row>
        <row r="821">
          <cell r="B821">
            <v>13050333</v>
          </cell>
          <cell r="C821" t="str">
            <v>  Phạm Thị Trang </v>
          </cell>
          <cell r="D821" t="str">
            <v> 07/12/1995 </v>
          </cell>
          <cell r="E821" t="str">
            <v> Nữ </v>
          </cell>
          <cell r="F821" t="str">
            <v> Ninh Bình </v>
          </cell>
          <cell r="G821" t="str">
            <v>Kinh</v>
          </cell>
          <cell r="H821" t="str">
            <v>Việt Nam</v>
          </cell>
          <cell r="I821">
            <v>2013</v>
          </cell>
          <cell r="J821" t="str">
            <v>Kế toán</v>
          </cell>
          <cell r="K821" t="str">
            <v>Chuẩn</v>
          </cell>
        </row>
        <row r="822">
          <cell r="B822">
            <v>13050334</v>
          </cell>
          <cell r="C822" t="str">
            <v>  Phạm Thu Trang </v>
          </cell>
          <cell r="D822" t="str">
            <v> 12/12/1995 </v>
          </cell>
          <cell r="E822" t="str">
            <v> Nữ </v>
          </cell>
          <cell r="F822" t="str">
            <v> Hà Nội </v>
          </cell>
          <cell r="G822" t="str">
            <v>Kinh</v>
          </cell>
          <cell r="H822" t="str">
            <v>Việt Nam</v>
          </cell>
          <cell r="I822">
            <v>2013</v>
          </cell>
          <cell r="J822" t="str">
            <v>Kế toán</v>
          </cell>
          <cell r="K822" t="str">
            <v>Chuẩn</v>
          </cell>
        </row>
        <row r="823">
          <cell r="B823">
            <v>13050336</v>
          </cell>
          <cell r="C823" t="str">
            <v>  Trần Nhật Quỳnh Trang </v>
          </cell>
          <cell r="D823" t="str">
            <v> 30/07/1995 </v>
          </cell>
          <cell r="E823" t="str">
            <v> Nữ </v>
          </cell>
          <cell r="F823" t="str">
            <v> Quảng Ninh </v>
          </cell>
          <cell r="G823" t="str">
            <v>Kinh</v>
          </cell>
          <cell r="H823" t="str">
            <v>Việt Nam</v>
          </cell>
          <cell r="I823">
            <v>2013</v>
          </cell>
          <cell r="J823" t="str">
            <v>Kế toán</v>
          </cell>
          <cell r="K823" t="str">
            <v>Chuẩn</v>
          </cell>
        </row>
        <row r="824">
          <cell r="B824">
            <v>13050335</v>
          </cell>
          <cell r="C824" t="str">
            <v>  Trần Thị Hoài Trang </v>
          </cell>
          <cell r="D824" t="str">
            <v> 27/03/1995 </v>
          </cell>
          <cell r="E824" t="str">
            <v> Nữ </v>
          </cell>
          <cell r="F824" t="str">
            <v> Thái Nguyên </v>
          </cell>
          <cell r="G824" t="str">
            <v>Cao Lan</v>
          </cell>
          <cell r="H824" t="str">
            <v>Việt Nam</v>
          </cell>
          <cell r="I824">
            <v>2013</v>
          </cell>
          <cell r="J824" t="str">
            <v>Kế toán</v>
          </cell>
          <cell r="K824" t="str">
            <v>Chuẩn</v>
          </cell>
        </row>
        <row r="825">
          <cell r="B825">
            <v>13050339</v>
          </cell>
          <cell r="C825" t="str">
            <v>  Đàm Thanh Trúc </v>
          </cell>
          <cell r="D825" t="str">
            <v> 11/05/1994 </v>
          </cell>
          <cell r="E825" t="str">
            <v> Nữ </v>
          </cell>
          <cell r="F825" t="str">
            <v> Cao Bằng </v>
          </cell>
          <cell r="G825" t="str">
            <v>Nùng</v>
          </cell>
          <cell r="H825" t="str">
            <v>Việt Nam</v>
          </cell>
          <cell r="I825">
            <v>2013</v>
          </cell>
          <cell r="J825" t="str">
            <v>Kế toán</v>
          </cell>
          <cell r="K825" t="str">
            <v>Chuẩn</v>
          </cell>
        </row>
        <row r="826">
          <cell r="B826">
            <v>13050342</v>
          </cell>
          <cell r="C826" t="str">
            <v>  Phạm Thị Tuyên </v>
          </cell>
          <cell r="D826" t="str">
            <v> 11/04/1994 </v>
          </cell>
          <cell r="E826" t="str">
            <v> Nữ </v>
          </cell>
          <cell r="F826" t="str">
            <v> Thanh Hóa </v>
          </cell>
          <cell r="G826" t="str">
            <v>Mường</v>
          </cell>
          <cell r="H826" t="str">
            <v>Việt Nam</v>
          </cell>
          <cell r="I826">
            <v>2013</v>
          </cell>
          <cell r="J826" t="str">
            <v>Kế toán</v>
          </cell>
          <cell r="K826" t="str">
            <v>Chuẩn</v>
          </cell>
        </row>
        <row r="827">
          <cell r="B827">
            <v>13050343</v>
          </cell>
          <cell r="C827" t="str">
            <v>  Lê Thị Uyên </v>
          </cell>
          <cell r="D827" t="str">
            <v> 28/12/1995 </v>
          </cell>
          <cell r="E827" t="str">
            <v> Nữ </v>
          </cell>
          <cell r="F827" t="str">
            <v> Hà Nội </v>
          </cell>
          <cell r="G827" t="str">
            <v>Kinh</v>
          </cell>
          <cell r="H827" t="str">
            <v>Việt Nam</v>
          </cell>
          <cell r="I827">
            <v>2013</v>
          </cell>
          <cell r="J827" t="str">
            <v>Kế toán</v>
          </cell>
          <cell r="K827" t="str">
            <v>Chuẩn</v>
          </cell>
        </row>
        <row r="828">
          <cell r="B828">
            <v>13050345</v>
          </cell>
          <cell r="C828" t="str">
            <v>  Đặng Thị Vinh </v>
          </cell>
          <cell r="D828" t="str">
            <v> 01/09/1995 </v>
          </cell>
          <cell r="E828" t="str">
            <v> Nữ </v>
          </cell>
          <cell r="F828" t="str">
            <v> Nghệ An </v>
          </cell>
          <cell r="G828" t="str">
            <v>Kinh</v>
          </cell>
          <cell r="H828" t="str">
            <v>Việt Nam</v>
          </cell>
          <cell r="I828">
            <v>2013</v>
          </cell>
          <cell r="J828" t="str">
            <v>Kế toán</v>
          </cell>
          <cell r="K828" t="str">
            <v>Chuẩn</v>
          </cell>
        </row>
        <row r="829">
          <cell r="B829">
            <v>13050344</v>
          </cell>
          <cell r="C829" t="str">
            <v>  Nguyễn Thị Khánh Vinh </v>
          </cell>
          <cell r="D829" t="str">
            <v> 03/03/1994 </v>
          </cell>
          <cell r="E829" t="str">
            <v> Nữ </v>
          </cell>
          <cell r="F829" t="str">
            <v> Nghệ An </v>
          </cell>
          <cell r="G829" t="str">
            <v>Kinh</v>
          </cell>
          <cell r="H829" t="str">
            <v>Việt Nam</v>
          </cell>
          <cell r="I829">
            <v>2013</v>
          </cell>
          <cell r="J829" t="str">
            <v>Kế toán</v>
          </cell>
          <cell r="K829" t="str">
            <v>Chuẩn</v>
          </cell>
        </row>
        <row r="830">
          <cell r="B830">
            <v>13050346</v>
          </cell>
          <cell r="C830" t="str">
            <v>  Ngô Thị Xuân </v>
          </cell>
          <cell r="D830" t="str">
            <v> 05/12/1995 </v>
          </cell>
          <cell r="E830" t="str">
            <v> Nữ </v>
          </cell>
          <cell r="F830" t="str">
            <v> Thái Bình </v>
          </cell>
          <cell r="G830" t="str">
            <v>Kinh</v>
          </cell>
          <cell r="H830" t="str">
            <v>Việt Nam</v>
          </cell>
          <cell r="I830">
            <v>2013</v>
          </cell>
          <cell r="J830" t="str">
            <v>Kế toán</v>
          </cell>
          <cell r="K830" t="str">
            <v>Chuẩn</v>
          </cell>
        </row>
        <row r="831">
          <cell r="B831">
            <v>13050347</v>
          </cell>
          <cell r="C831" t="str">
            <v>  La Thị Hải Yến </v>
          </cell>
          <cell r="D831" t="str">
            <v> 05/09/1994 </v>
          </cell>
          <cell r="E831" t="str">
            <v> Nữ </v>
          </cell>
          <cell r="F831" t="str">
            <v> Cao Bằng </v>
          </cell>
          <cell r="G831" t="str">
            <v>Tày</v>
          </cell>
          <cell r="H831" t="str">
            <v>Việt Nam</v>
          </cell>
          <cell r="I831">
            <v>2013</v>
          </cell>
          <cell r="J831" t="str">
            <v>Kế toán</v>
          </cell>
          <cell r="K831" t="str">
            <v>Chuẩn</v>
          </cell>
        </row>
        <row r="832">
          <cell r="B832">
            <v>11041308</v>
          </cell>
          <cell r="C832" t="str">
            <v>Trần Thị Huyền Anh</v>
          </cell>
          <cell r="D832" t="str">
            <v xml:space="preserve"> 12/11/1993</v>
          </cell>
          <cell r="E832" t="str">
            <v>Nữ</v>
          </cell>
          <cell r="F832" t="str">
            <v>Hòa Bình</v>
          </cell>
          <cell r="G832" t="str">
            <v>Kinh</v>
          </cell>
          <cell r="H832" t="str">
            <v>Việt Nam</v>
          </cell>
          <cell r="I832" t="str">
            <v>QH-2013-E KTQT-NN</v>
          </cell>
          <cell r="J832" t="str">
            <v>Kinh tế quốc tế</v>
          </cell>
          <cell r="K832" t="str">
            <v>BK</v>
          </cell>
        </row>
        <row r="833">
          <cell r="B833">
            <v>12041358</v>
          </cell>
          <cell r="C833" t="str">
            <v>Vũ Thị Ngọc Diệp</v>
          </cell>
          <cell r="D833" t="str">
            <v xml:space="preserve"> 13/01/1994</v>
          </cell>
          <cell r="E833" t="str">
            <v>Nữ</v>
          </cell>
          <cell r="F833" t="str">
            <v>Quảng Ninh</v>
          </cell>
          <cell r="G833" t="str">
            <v>Kinh</v>
          </cell>
          <cell r="H833" t="str">
            <v>Việt Nam</v>
          </cell>
          <cell r="I833" t="str">
            <v>QH-2013-E KTQT-NN</v>
          </cell>
          <cell r="J833" t="str">
            <v>Kinh tế quốc tế</v>
          </cell>
          <cell r="K833" t="str">
            <v>BK</v>
          </cell>
        </row>
        <row r="834">
          <cell r="B834">
            <v>12040236</v>
          </cell>
          <cell r="C834" t="str">
            <v>Nghiêm Thị Hạnh</v>
          </cell>
          <cell r="D834" t="str">
            <v xml:space="preserve"> 05/11/1993</v>
          </cell>
          <cell r="E834" t="str">
            <v>Nữ</v>
          </cell>
          <cell r="F834" t="str">
            <v>Thái Bình</v>
          </cell>
          <cell r="G834" t="str">
            <v>Kinh</v>
          </cell>
          <cell r="H834" t="str">
            <v>Việt Nam</v>
          </cell>
          <cell r="I834" t="str">
            <v>QH-2013-E KTQT-NN</v>
          </cell>
          <cell r="J834" t="str">
            <v>Kinh tế quốc tế</v>
          </cell>
          <cell r="K834" t="str">
            <v>BK</v>
          </cell>
        </row>
        <row r="835">
          <cell r="B835">
            <v>12040343</v>
          </cell>
          <cell r="C835" t="str">
            <v>Hoàng Thị Thu Hồng</v>
          </cell>
          <cell r="D835" t="str">
            <v xml:space="preserve"> 05/09/1994</v>
          </cell>
          <cell r="E835" t="str">
            <v>Nữ</v>
          </cell>
          <cell r="F835" t="str">
            <v>Nam Định</v>
          </cell>
          <cell r="G835" t="str">
            <v>Kinh</v>
          </cell>
          <cell r="H835" t="str">
            <v>Việt Nam</v>
          </cell>
          <cell r="I835" t="str">
            <v>QH-2013-E KTQT-NN</v>
          </cell>
          <cell r="J835" t="str">
            <v>Kinh tế quốc tế</v>
          </cell>
          <cell r="K835" t="str">
            <v>BK</v>
          </cell>
        </row>
        <row r="836">
          <cell r="B836">
            <v>11040372</v>
          </cell>
          <cell r="C836" t="str">
            <v>Nguyễn Thị Huế</v>
          </cell>
          <cell r="D836" t="str">
            <v xml:space="preserve"> 15/05/1993</v>
          </cell>
          <cell r="E836" t="str">
            <v>Nữ</v>
          </cell>
          <cell r="F836" t="str">
            <v>Bắc Ninh</v>
          </cell>
          <cell r="G836" t="str">
            <v>Kinh</v>
          </cell>
          <cell r="H836" t="str">
            <v>Việt Nam</v>
          </cell>
          <cell r="I836" t="str">
            <v>QH-2013-E KTQT-NN</v>
          </cell>
          <cell r="J836" t="str">
            <v>Kinh tế quốc tế</v>
          </cell>
          <cell r="K836" t="str">
            <v>BK</v>
          </cell>
        </row>
        <row r="837">
          <cell r="B837">
            <v>11040699</v>
          </cell>
          <cell r="C837" t="str">
            <v>Vũ Thị Nga</v>
          </cell>
          <cell r="D837" t="str">
            <v xml:space="preserve"> 20/02/1993</v>
          </cell>
          <cell r="E837" t="str">
            <v>Nữ</v>
          </cell>
          <cell r="F837" t="str">
            <v>Nam Định</v>
          </cell>
          <cell r="G837" t="str">
            <v>Kinh</v>
          </cell>
          <cell r="H837" t="str">
            <v>Việt Nam</v>
          </cell>
          <cell r="I837" t="str">
            <v>QH-2013-E KTQT-NN</v>
          </cell>
          <cell r="J837" t="str">
            <v>Kinh tế quốc tế</v>
          </cell>
          <cell r="K837" t="str">
            <v>BK</v>
          </cell>
        </row>
        <row r="838">
          <cell r="B838">
            <v>11040798</v>
          </cell>
          <cell r="C838" t="str">
            <v>Vũ Thị Nhung</v>
          </cell>
          <cell r="D838" t="str">
            <v xml:space="preserve"> 25/02/1993</v>
          </cell>
          <cell r="E838" t="str">
            <v>Nữ</v>
          </cell>
          <cell r="F838" t="str">
            <v>Hải Dương</v>
          </cell>
          <cell r="G838" t="str">
            <v>Kinh</v>
          </cell>
          <cell r="H838" t="str">
            <v>Việt Nam</v>
          </cell>
          <cell r="I838" t="str">
            <v>QH-2013-E KTQT-NN</v>
          </cell>
          <cell r="J838" t="str">
            <v>Kinh tế quốc tế</v>
          </cell>
          <cell r="K838" t="str">
            <v>BK</v>
          </cell>
        </row>
        <row r="839">
          <cell r="B839">
            <v>12041422</v>
          </cell>
          <cell r="C839" t="str">
            <v>Lê Thị Minh Tâm</v>
          </cell>
          <cell r="D839" t="str">
            <v xml:space="preserve"> 13/10/1994</v>
          </cell>
          <cell r="E839" t="str">
            <v>Nữ</v>
          </cell>
          <cell r="F839" t="str">
            <v>Quảng Ninh</v>
          </cell>
          <cell r="G839" t="str">
            <v>Kinh</v>
          </cell>
          <cell r="H839" t="str">
            <v>Việt Nam</v>
          </cell>
          <cell r="I839" t="str">
            <v>QH-2013-E KTQT-NN</v>
          </cell>
          <cell r="J839" t="str">
            <v>Kinh tế quốc tế</v>
          </cell>
          <cell r="K839" t="str">
            <v>BK</v>
          </cell>
        </row>
        <row r="840">
          <cell r="B840">
            <v>12041459</v>
          </cell>
          <cell r="C840" t="str">
            <v>Tô Thái Tố Uyên</v>
          </cell>
          <cell r="D840" t="str">
            <v xml:space="preserve"> 08/01/1994</v>
          </cell>
          <cell r="E840" t="str">
            <v>Nữ</v>
          </cell>
          <cell r="F840" t="str">
            <v>Quảng Ninh</v>
          </cell>
          <cell r="G840" t="str">
            <v>Kinh</v>
          </cell>
          <cell r="H840" t="str">
            <v>Việt Nam</v>
          </cell>
          <cell r="I840" t="str">
            <v>QH-2013-E KTQT-NN</v>
          </cell>
          <cell r="J840" t="str">
            <v>Kinh tế quốc tế</v>
          </cell>
          <cell r="K840" t="str">
            <v>BK</v>
          </cell>
        </row>
        <row r="841">
          <cell r="B841">
            <v>12040628</v>
          </cell>
          <cell r="C841" t="str">
            <v> Lê Thị Quỳnh Nga</v>
          </cell>
          <cell r="D841" t="str">
            <v xml:space="preserve"> 28/10/1993</v>
          </cell>
          <cell r="E841" t="str">
            <v>Nữ</v>
          </cell>
          <cell r="F841" t="str">
            <v>Hưng Yên</v>
          </cell>
          <cell r="G841" t="str">
            <v>Kinh</v>
          </cell>
          <cell r="H841" t="str">
            <v>Việt Nam</v>
          </cell>
          <cell r="I841" t="str">
            <v>QH-2014-E KTQT-NN</v>
          </cell>
          <cell r="J841" t="str">
            <v>Kinh tế quốc tế</v>
          </cell>
          <cell r="K841" t="str">
            <v>BK</v>
          </cell>
        </row>
        <row r="842">
          <cell r="B842">
            <v>12040784</v>
          </cell>
          <cell r="C842" t="str">
            <v> Nguyễn Thị Phượng</v>
          </cell>
          <cell r="D842" t="str">
            <v xml:space="preserve"> 05/08/1994</v>
          </cell>
          <cell r="E842" t="str">
            <v>Nữ</v>
          </cell>
          <cell r="F842" t="str">
            <v>Nam Định</v>
          </cell>
          <cell r="G842" t="str">
            <v>Kinh</v>
          </cell>
          <cell r="H842" t="str">
            <v>Việt Nam</v>
          </cell>
          <cell r="I842" t="str">
            <v>QH-2014-E KTQT-NN</v>
          </cell>
          <cell r="J842" t="str">
            <v>Kinh tế quốc tế</v>
          </cell>
          <cell r="K842" t="str">
            <v>BK</v>
          </cell>
        </row>
        <row r="843">
          <cell r="B843">
            <v>10053340</v>
          </cell>
          <cell r="C843" t="str">
            <v> Triệu Hương Giang</v>
          </cell>
          <cell r="D843" t="str">
            <v xml:space="preserve"> 13/03/1991</v>
          </cell>
          <cell r="E843" t="str">
            <v>Nữ</v>
          </cell>
          <cell r="F843" t="str">
            <v>Nam Định</v>
          </cell>
          <cell r="G843" t="str">
            <v>Kinh</v>
          </cell>
          <cell r="H843" t="str">
            <v>Việt Nam</v>
          </cell>
          <cell r="I843" t="str">
            <v>QH-2010-E TCNH-LK</v>
          </cell>
          <cell r="J843" t="str">
            <v>Tài chính - Ngân hàng</v>
          </cell>
          <cell r="K843" t="str">
            <v>BK</v>
          </cell>
        </row>
        <row r="844">
          <cell r="B844">
            <v>12040166</v>
          </cell>
          <cell r="C844" t="str">
            <v>Lương Thu Giang</v>
          </cell>
          <cell r="D844" t="str">
            <v xml:space="preserve"> 22/06/1994</v>
          </cell>
          <cell r="E844" t="str">
            <v>Nữ</v>
          </cell>
          <cell r="F844" t="str">
            <v>Thái Bình</v>
          </cell>
          <cell r="G844" t="str">
            <v>Kinh</v>
          </cell>
          <cell r="H844" t="str">
            <v>Việt Nam</v>
          </cell>
          <cell r="I844" t="str">
            <v>QH-2013-E TCNH-NN</v>
          </cell>
          <cell r="J844" t="str">
            <v>Tài chính - Ngân hàng</v>
          </cell>
          <cell r="K844" t="str">
            <v>BK</v>
          </cell>
        </row>
        <row r="845">
          <cell r="B845">
            <v>12040382</v>
          </cell>
          <cell r="C845" t="str">
            <v>Nguyễn Ngọc Huyền</v>
          </cell>
          <cell r="D845" t="str">
            <v xml:space="preserve"> 05/08/1994</v>
          </cell>
          <cell r="E845" t="str">
            <v>Nữ</v>
          </cell>
          <cell r="F845" t="str">
            <v>Hà Nội</v>
          </cell>
          <cell r="G845" t="str">
            <v>Kinh</v>
          </cell>
          <cell r="H845" t="str">
            <v>Việt Nam</v>
          </cell>
          <cell r="I845" t="str">
            <v>QH-2013-E TCNH-NN</v>
          </cell>
          <cell r="J845" t="str">
            <v>Tài chính - Ngân hàng</v>
          </cell>
          <cell r="K845" t="str">
            <v>BK</v>
          </cell>
        </row>
        <row r="846">
          <cell r="B846">
            <v>12041230</v>
          </cell>
          <cell r="C846" t="str">
            <v>Nguyễn Thị Quỳnh Phương</v>
          </cell>
          <cell r="D846" t="str">
            <v xml:space="preserve"> 30/07/1994</v>
          </cell>
          <cell r="E846" t="str">
            <v>Nữ</v>
          </cell>
          <cell r="F846" t="str">
            <v>Hòa Bình</v>
          </cell>
          <cell r="G846" t="str">
            <v>Kinh</v>
          </cell>
          <cell r="H846" t="str">
            <v>Việt Nam</v>
          </cell>
          <cell r="I846" t="str">
            <v>QH-2013-E TCNH-NN</v>
          </cell>
          <cell r="J846" t="str">
            <v>Tài chính - Ngân hàng</v>
          </cell>
          <cell r="K846" t="str">
            <v>BK</v>
          </cell>
        </row>
        <row r="847">
          <cell r="B847">
            <v>11041230</v>
          </cell>
          <cell r="C847" t="str">
            <v>Hoàng Bích Thủy</v>
          </cell>
          <cell r="D847" t="str">
            <v xml:space="preserve"> 26/03/1993</v>
          </cell>
          <cell r="E847" t="str">
            <v>Nữ</v>
          </cell>
          <cell r="F847" t="str">
            <v>Nam Định</v>
          </cell>
          <cell r="G847" t="str">
            <v>Kinh</v>
          </cell>
          <cell r="H847" t="str">
            <v>Việt Nam</v>
          </cell>
          <cell r="I847" t="str">
            <v>QH-2013-E TCNH-NN</v>
          </cell>
          <cell r="J847" t="str">
            <v>Tài chính - Ngân hàng</v>
          </cell>
          <cell r="K847" t="str">
            <v>BK</v>
          </cell>
        </row>
        <row r="848">
          <cell r="B848">
            <v>12050144</v>
          </cell>
          <cell r="C848" t="str">
            <v> Nguyễn Hải Đăng</v>
          </cell>
          <cell r="D848" t="str">
            <v xml:space="preserve"> 10/08/1994</v>
          </cell>
          <cell r="E848" t="str">
            <v>Nam</v>
          </cell>
          <cell r="F848" t="str">
            <v>Hà Nội</v>
          </cell>
          <cell r="G848" t="str">
            <v>Kinh</v>
          </cell>
          <cell r="H848" t="str">
            <v>Việt Nam</v>
          </cell>
          <cell r="I848" t="str">
            <v>QH-2013-E TCNH-BKNB</v>
          </cell>
          <cell r="J848" t="str">
            <v>Tài chính - Ngân hàng</v>
          </cell>
          <cell r="K848" t="str">
            <v>BK</v>
          </cell>
        </row>
        <row r="849">
          <cell r="B849">
            <v>12050330</v>
          </cell>
          <cell r="C849" t="str">
            <v> Đỗ Ánh Tuyết</v>
          </cell>
          <cell r="D849" t="str">
            <v xml:space="preserve"> 25/06/1994</v>
          </cell>
          <cell r="E849" t="str">
            <v>Nữ</v>
          </cell>
          <cell r="F849" t="str">
            <v>Hưng Yên</v>
          </cell>
          <cell r="G849" t="str">
            <v>Kinh</v>
          </cell>
          <cell r="H849" t="str">
            <v>Việt Nam</v>
          </cell>
          <cell r="I849" t="str">
            <v>QH-2013-E TCNH-BKNB</v>
          </cell>
          <cell r="J849" t="str">
            <v>Tài chính - Ngân hàng</v>
          </cell>
          <cell r="K849" t="str">
            <v>BK</v>
          </cell>
        </row>
        <row r="850">
          <cell r="B850">
            <v>12061568</v>
          </cell>
          <cell r="C850" t="str">
            <v> Phùng Thị Khánh Linh</v>
          </cell>
          <cell r="D850" t="str">
            <v xml:space="preserve"> 12/12/1994</v>
          </cell>
          <cell r="E850" t="str">
            <v>Nữ</v>
          </cell>
          <cell r="F850" t="str">
            <v>Vĩnh Phúc</v>
          </cell>
          <cell r="G850" t="str">
            <v>Kinh</v>
          </cell>
          <cell r="H850" t="str">
            <v>Việt Nam</v>
          </cell>
          <cell r="I850" t="str">
            <v>QH-2013-E TCNH-L</v>
          </cell>
          <cell r="J850" t="str">
            <v>Tài chính - Ngân hàng</v>
          </cell>
          <cell r="K850" t="str">
            <v>BK</v>
          </cell>
        </row>
        <row r="851">
          <cell r="B851">
            <v>12040216</v>
          </cell>
          <cell r="C851" t="str">
            <v> Trần Thị Thu Hà</v>
          </cell>
          <cell r="D851" t="str">
            <v xml:space="preserve"> 09/06/1993</v>
          </cell>
          <cell r="E851" t="str">
            <v>Nữ</v>
          </cell>
          <cell r="F851" t="str">
            <v>Nam Định</v>
          </cell>
          <cell r="G851" t="str">
            <v>Kinh</v>
          </cell>
          <cell r="H851" t="str">
            <v>Việt Nam</v>
          </cell>
          <cell r="I851" t="str">
            <v>QH-2014-E TCNH-NN</v>
          </cell>
          <cell r="J851" t="str">
            <v>Tài chính - Ngân hàng</v>
          </cell>
          <cell r="K851" t="str">
            <v>BK</v>
          </cell>
        </row>
        <row r="852">
          <cell r="B852">
            <v>12041076</v>
          </cell>
          <cell r="C852" t="str">
            <v> Dương Ngọc Tú</v>
          </cell>
          <cell r="D852" t="str">
            <v xml:space="preserve"> 15/09/1994</v>
          </cell>
          <cell r="E852" t="str">
            <v>Nam</v>
          </cell>
          <cell r="F852" t="str">
            <v>Bắc Giang</v>
          </cell>
          <cell r="G852" t="str">
            <v>Kinh</v>
          </cell>
          <cell r="H852" t="str">
            <v>Việt Nam</v>
          </cell>
          <cell r="I852" t="str">
            <v>QH-2014-E TCNH-NN</v>
          </cell>
          <cell r="J852" t="str">
            <v>Tài chính - Ngân hàng</v>
          </cell>
          <cell r="K852" t="str">
            <v>BK</v>
          </cell>
        </row>
        <row r="853">
          <cell r="B853">
            <v>12040780</v>
          </cell>
          <cell r="C853" t="str">
            <v> Nguyễn Thị Bính Phượng</v>
          </cell>
          <cell r="D853" t="str">
            <v xml:space="preserve"> 15/08/1994</v>
          </cell>
          <cell r="E853" t="str">
            <v>Nữ</v>
          </cell>
          <cell r="F853" t="str">
            <v>Hà Nội</v>
          </cell>
          <cell r="G853" t="str">
            <v>Kinh</v>
          </cell>
          <cell r="H853" t="str">
            <v>Việt Nam</v>
          </cell>
          <cell r="I853" t="str">
            <v>QH-2015-E TCNH-NN</v>
          </cell>
          <cell r="J853" t="str">
            <v>Tài chính - Ngân hàng</v>
          </cell>
          <cell r="K853" t="str">
            <v>BK</v>
          </cell>
        </row>
        <row r="854">
          <cell r="B854">
            <v>14050311</v>
          </cell>
          <cell r="C854" t="str">
            <v>Đinh Duy Toàn</v>
          </cell>
          <cell r="D854" t="str">
            <v xml:space="preserve"> 02/09/1995</v>
          </cell>
          <cell r="E854" t="str">
            <v>Nam</v>
          </cell>
          <cell r="F854" t="str">
            <v>Hà Nội</v>
          </cell>
          <cell r="G854" t="str">
            <v>Kinh</v>
          </cell>
          <cell r="H854" t="str">
            <v>Việt Nam</v>
          </cell>
          <cell r="I854" t="str">
            <v>QH-2014-E QTKD .CQT</v>
          </cell>
          <cell r="J854" t="str">
            <v>Quản trị kinh doanh</v>
          </cell>
          <cell r="K854" t="str">
            <v>CQT</v>
          </cell>
        </row>
        <row r="855">
          <cell r="B855">
            <v>12040066</v>
          </cell>
          <cell r="C855" t="str">
            <v>Vũ Thị Vân Anh</v>
          </cell>
          <cell r="D855" t="str">
            <v xml:space="preserve"> 23/12/1993</v>
          </cell>
          <cell r="E855" t="str">
            <v>Nữ</v>
          </cell>
          <cell r="F855" t="str">
            <v>Quảng Ninh</v>
          </cell>
          <cell r="G855" t="str">
            <v>Kinh</v>
          </cell>
          <cell r="H855" t="str">
            <v>Việt Nam</v>
          </cell>
          <cell r="I855" t="str">
            <v>QH-2013-E KTQT-NN</v>
          </cell>
          <cell r="J855" t="str">
            <v>Kinh tế quốc tế</v>
          </cell>
          <cell r="K855" t="str">
            <v>BK</v>
          </cell>
        </row>
        <row r="856">
          <cell r="B856">
            <v>12040253</v>
          </cell>
          <cell r="C856" t="str">
            <v>Hà Thị Hằng</v>
          </cell>
          <cell r="D856" t="str">
            <v xml:space="preserve"> 19/08/1993</v>
          </cell>
          <cell r="E856" t="str">
            <v>Nữ</v>
          </cell>
          <cell r="F856" t="str">
            <v>Bắc Giang</v>
          </cell>
          <cell r="G856" t="str">
            <v>Kinh</v>
          </cell>
          <cell r="H856" t="str">
            <v>Việt Nam</v>
          </cell>
          <cell r="I856" t="str">
            <v>QH-2013-E KTQT-NN</v>
          </cell>
          <cell r="J856" t="str">
            <v>Kinh tế quốc tế</v>
          </cell>
          <cell r="K856" t="str">
            <v>BK</v>
          </cell>
        </row>
        <row r="857">
          <cell r="B857">
            <v>11040542</v>
          </cell>
          <cell r="C857" t="str">
            <v>Hoàng Thùy Linh</v>
          </cell>
          <cell r="D857" t="str">
            <v xml:space="preserve"> 29/01/1993</v>
          </cell>
          <cell r="E857" t="str">
            <v>Nữ</v>
          </cell>
          <cell r="F857" t="str">
            <v>Quảng Ninh</v>
          </cell>
          <cell r="G857" t="str">
            <v>Kinh</v>
          </cell>
          <cell r="H857" t="str">
            <v>Việt Nam</v>
          </cell>
          <cell r="I857" t="str">
            <v>QH-2013-E KTQT-NN</v>
          </cell>
          <cell r="J857" t="str">
            <v>Kinh tế quốc tế</v>
          </cell>
          <cell r="K857" t="str">
            <v>BK</v>
          </cell>
        </row>
        <row r="858">
          <cell r="B858">
            <v>11040862</v>
          </cell>
          <cell r="C858" t="str">
            <v>Nguyễn Thị Ánh Phượng</v>
          </cell>
          <cell r="D858" t="str">
            <v xml:space="preserve"> 21/01/1993</v>
          </cell>
          <cell r="E858" t="str">
            <v>Nữ</v>
          </cell>
          <cell r="F858" t="str">
            <v>Thanh Hóa</v>
          </cell>
          <cell r="G858" t="str">
            <v>Kinh</v>
          </cell>
          <cell r="H858" t="str">
            <v>Việt Nam</v>
          </cell>
          <cell r="I858" t="str">
            <v>QH-2013-E KTQT-NN</v>
          </cell>
          <cell r="J858" t="str">
            <v>Kinh tế quốc tế</v>
          </cell>
          <cell r="K858" t="str">
            <v>BK</v>
          </cell>
        </row>
        <row r="859">
          <cell r="B859">
            <v>12040892</v>
          </cell>
          <cell r="C859" t="str">
            <v>Vũ Thu Thảo</v>
          </cell>
          <cell r="D859" t="str">
            <v xml:space="preserve"> 25/07/1993</v>
          </cell>
          <cell r="E859" t="str">
            <v>Nữ</v>
          </cell>
          <cell r="F859" t="str">
            <v>Phú Thọ</v>
          </cell>
          <cell r="G859" t="str">
            <v>Kinh</v>
          </cell>
          <cell r="H859" t="str">
            <v>Việt Nam</v>
          </cell>
          <cell r="I859" t="str">
            <v>QH-2013-E KTQT-NN</v>
          </cell>
          <cell r="J859" t="str">
            <v>Kinh tế quốc tế</v>
          </cell>
          <cell r="K859" t="str">
            <v>BK</v>
          </cell>
        </row>
        <row r="860">
          <cell r="B860">
            <v>12041433</v>
          </cell>
          <cell r="C860" t="str">
            <v>Đỗ Thị Thúy</v>
          </cell>
          <cell r="D860" t="str">
            <v xml:space="preserve"> 18/11/1994</v>
          </cell>
          <cell r="E860" t="str">
            <v>Nữ</v>
          </cell>
          <cell r="F860" t="str">
            <v>Hải Phòng</v>
          </cell>
          <cell r="G860" t="str">
            <v>Kinh</v>
          </cell>
          <cell r="H860" t="str">
            <v>Việt Nam</v>
          </cell>
          <cell r="I860" t="str">
            <v>QH-2013-E KTQT-NN</v>
          </cell>
          <cell r="J860" t="str">
            <v>Kinh tế quốc tế</v>
          </cell>
          <cell r="K860" t="str">
            <v>BK</v>
          </cell>
        </row>
        <row r="861">
          <cell r="B861">
            <v>12040330</v>
          </cell>
          <cell r="C861" t="str">
            <v>Hoàng Thị Hòa</v>
          </cell>
          <cell r="D861" t="str">
            <v xml:space="preserve"> 19/02/1994</v>
          </cell>
          <cell r="E861" t="str">
            <v>Nữ</v>
          </cell>
          <cell r="F861" t="str">
            <v>Bắc Ninh</v>
          </cell>
          <cell r="G861" t="str">
            <v>Kinh</v>
          </cell>
          <cell r="H861" t="str">
            <v>Việt Nam</v>
          </cell>
          <cell r="I861" t="str">
            <v>QH-2014-E KTQT-NN</v>
          </cell>
          <cell r="J861" t="str">
            <v>Kinh tế quốc tế</v>
          </cell>
          <cell r="K861" t="str">
            <v>BK</v>
          </cell>
        </row>
        <row r="862">
          <cell r="B862">
            <v>12041389</v>
          </cell>
          <cell r="C862" t="str">
            <v>Đinh Thị Lan</v>
          </cell>
          <cell r="D862" t="str">
            <v xml:space="preserve"> 06/02/1994</v>
          </cell>
          <cell r="E862" t="str">
            <v>Nữ</v>
          </cell>
          <cell r="F862" t="str">
            <v>Hải Phòng</v>
          </cell>
          <cell r="G862" t="str">
            <v>Kinh</v>
          </cell>
          <cell r="H862" t="str">
            <v>Việt Nam</v>
          </cell>
          <cell r="I862" t="str">
            <v>QH-2014-E KTQT-NN</v>
          </cell>
          <cell r="J862" t="str">
            <v>Kinh tế quốc tế</v>
          </cell>
          <cell r="K862" t="str">
            <v>BK</v>
          </cell>
        </row>
        <row r="863">
          <cell r="B863">
            <v>12040532</v>
          </cell>
          <cell r="C863" t="str">
            <v>Phạm Thùy Linh</v>
          </cell>
          <cell r="D863" t="str">
            <v xml:space="preserve"> 18/11/1994</v>
          </cell>
          <cell r="E863" t="str">
            <v>Nữ</v>
          </cell>
          <cell r="F863" t="str">
            <v>Hà Nội</v>
          </cell>
          <cell r="G863" t="str">
            <v>Kinh</v>
          </cell>
          <cell r="H863" t="str">
            <v>Việt Nam</v>
          </cell>
          <cell r="I863" t="str">
            <v>QH-2014-E KTQT-NN</v>
          </cell>
          <cell r="J863" t="str">
            <v>Kinh tế quốc tế</v>
          </cell>
          <cell r="K863" t="str">
            <v>BK</v>
          </cell>
        </row>
        <row r="864">
          <cell r="B864">
            <v>12040999</v>
          </cell>
          <cell r="C864" t="str">
            <v>Đinh Thùy Trang</v>
          </cell>
          <cell r="D864" t="str">
            <v xml:space="preserve"> 22/11/1994</v>
          </cell>
          <cell r="E864" t="str">
            <v>Nữ</v>
          </cell>
          <cell r="F864" t="str">
            <v>Hà Nội</v>
          </cell>
          <cell r="G864" t="str">
            <v>Kinh</v>
          </cell>
          <cell r="H864" t="str">
            <v>Việt Nam</v>
          </cell>
          <cell r="I864" t="str">
            <v>QH-2014-E KTQT-NN</v>
          </cell>
          <cell r="J864" t="str">
            <v>Kinh tế quốc tế</v>
          </cell>
          <cell r="K864" t="str">
            <v>BK</v>
          </cell>
        </row>
        <row r="865">
          <cell r="B865">
            <v>12041009</v>
          </cell>
          <cell r="C865" t="str">
            <v>Lê Hoàng Thiên Trang</v>
          </cell>
          <cell r="D865" t="str">
            <v xml:space="preserve"> 13/02/1994</v>
          </cell>
          <cell r="E865" t="str">
            <v>Nữ</v>
          </cell>
          <cell r="F865" t="str">
            <v>Hải Dương</v>
          </cell>
          <cell r="G865" t="str">
            <v>Kinh</v>
          </cell>
          <cell r="H865" t="str">
            <v>Việt Nam</v>
          </cell>
          <cell r="I865" t="str">
            <v>QH-2014-E KTQT-NN</v>
          </cell>
          <cell r="J865" t="str">
            <v>Kinh tế quốc tế</v>
          </cell>
          <cell r="K865" t="str">
            <v>BK</v>
          </cell>
        </row>
        <row r="866">
          <cell r="B866">
            <v>12041351</v>
          </cell>
          <cell r="C866" t="str">
            <v>Mai Thị Ngọc Ánh</v>
          </cell>
          <cell r="D866" t="str">
            <v xml:space="preserve"> 02/10/1994</v>
          </cell>
          <cell r="E866" t="str">
            <v>Nữ</v>
          </cell>
          <cell r="F866" t="str">
            <v>Nam Định</v>
          </cell>
          <cell r="G866" t="str">
            <v>Kinh</v>
          </cell>
          <cell r="H866" t="str">
            <v>Việt Nam</v>
          </cell>
          <cell r="I866" t="str">
            <v>QH-2013-E TCNH-NN</v>
          </cell>
          <cell r="J866" t="str">
            <v>Tài chính - Ngân hàng</v>
          </cell>
          <cell r="K866" t="str">
            <v>BK</v>
          </cell>
        </row>
        <row r="867">
          <cell r="B867" t="str">
            <v> 12041173</v>
          </cell>
          <cell r="C867" t="str">
            <v>  Nguyễn Phương Anh</v>
          </cell>
          <cell r="D867" t="str">
            <v> 24/10/1994</v>
          </cell>
          <cell r="E867" t="str">
            <v>Nữ</v>
          </cell>
          <cell r="F867" t="str">
            <v>Hà Nội</v>
          </cell>
          <cell r="G867" t="str">
            <v>Kinh</v>
          </cell>
          <cell r="H867" t="str">
            <v>Việt Nam</v>
          </cell>
          <cell r="I867" t="str">
            <v>QH-2013-E TCNH-NN</v>
          </cell>
          <cell r="J867" t="str">
            <v>Tài chính - Ngân hàng</v>
          </cell>
          <cell r="K867" t="str">
            <v>BK</v>
          </cell>
        </row>
        <row r="868">
          <cell r="B868" t="str">
            <v> 12050655</v>
          </cell>
          <cell r="C868" t="str">
            <v>  Dương Hà Ly</v>
          </cell>
          <cell r="D868" t="str">
            <v> 24/02/1994</v>
          </cell>
          <cell r="E868" t="str">
            <v>Nữ</v>
          </cell>
          <cell r="F868" t="str">
            <v>Hà Nội</v>
          </cell>
          <cell r="G868" t="str">
            <v>Kinh</v>
          </cell>
          <cell r="H868" t="str">
            <v>Việt Nam</v>
          </cell>
          <cell r="I868" t="str">
            <v>QH-2013-E TCNH-NN</v>
          </cell>
          <cell r="J868" t="str">
            <v>Tài chính - Ngân hàng</v>
          </cell>
          <cell r="K868" t="str">
            <v>BK</v>
          </cell>
        </row>
        <row r="869">
          <cell r="B869" t="str">
            <v> 12061593</v>
          </cell>
          <cell r="C869" t="str">
            <v>  Nguyễn Thu Hà</v>
          </cell>
          <cell r="D869" t="str">
            <v> 20/07/1994</v>
          </cell>
          <cell r="E869" t="str">
            <v>Nữ</v>
          </cell>
          <cell r="F869" t="str">
            <v>Quảng Ninh</v>
          </cell>
          <cell r="G869" t="str">
            <v>Kinh</v>
          </cell>
          <cell r="H869" t="str">
            <v>Việt Nam</v>
          </cell>
          <cell r="I869" t="str">
            <v>QH-2013-E TCNH-NN</v>
          </cell>
          <cell r="J869" t="str">
            <v>Tài chính - Ngân hàng</v>
          </cell>
          <cell r="K869" t="str">
            <v>BK</v>
          </cell>
        </row>
        <row r="870">
          <cell r="B870" t="str">
            <v> 12060027</v>
          </cell>
          <cell r="C870" t="str">
            <v>  Trần Thị Thảo</v>
          </cell>
          <cell r="D870" t="str">
            <v> 04/09/1993</v>
          </cell>
          <cell r="E870" t="str">
            <v>Nữ</v>
          </cell>
          <cell r="F870" t="str">
            <v>Thanh Hóa</v>
          </cell>
          <cell r="G870" t="str">
            <v>Kinh</v>
          </cell>
          <cell r="H870" t="str">
            <v>Việt Nam</v>
          </cell>
          <cell r="I870" t="str">
            <v>QH-2013-E TCNH-NN</v>
          </cell>
          <cell r="J870" t="str">
            <v>Tài chính - Ngân hàng</v>
          </cell>
          <cell r="K870" t="str">
            <v>BK</v>
          </cell>
        </row>
        <row r="871">
          <cell r="B871" t="str">
            <v> 12040014</v>
          </cell>
          <cell r="C871" t="str">
            <v>  Hoàng Thảo Anh</v>
          </cell>
          <cell r="D871" t="str">
            <v> 05/08/1994</v>
          </cell>
          <cell r="E871" t="str">
            <v>Nữ</v>
          </cell>
          <cell r="F871" t="str">
            <v>Bắc Giang</v>
          </cell>
          <cell r="G871" t="str">
            <v>Kinh</v>
          </cell>
          <cell r="H871" t="str">
            <v>Việt Nam</v>
          </cell>
          <cell r="I871" t="str">
            <v>QH-2013-E TCNH-NN</v>
          </cell>
          <cell r="J871" t="str">
            <v>Tài chính - Ngân hàng</v>
          </cell>
          <cell r="K871" t="str">
            <v>BK</v>
          </cell>
        </row>
        <row r="872">
          <cell r="B872" t="str">
            <v> 12040158</v>
          </cell>
          <cell r="C872" t="str">
            <v>  Ngô Tiến Đạt</v>
          </cell>
          <cell r="D872" t="str">
            <v> 14/11/1994</v>
          </cell>
          <cell r="E872" t="str">
            <v>Nam</v>
          </cell>
          <cell r="F872" t="str">
            <v>Hà Nội</v>
          </cell>
          <cell r="G872" t="str">
            <v>Kinh</v>
          </cell>
          <cell r="H872" t="str">
            <v>Việt Nam</v>
          </cell>
          <cell r="I872" t="str">
            <v>QH-2013-E TCNH-NN</v>
          </cell>
          <cell r="J872" t="str">
            <v>Tài chính - Ngân hàng</v>
          </cell>
          <cell r="K872" t="str">
            <v>BK</v>
          </cell>
        </row>
        <row r="873">
          <cell r="B873" t="str">
            <v> 11040600</v>
          </cell>
          <cell r="C873" t="str">
            <v>  Nguyễn Hoàng Long</v>
          </cell>
          <cell r="D873" t="str">
            <v> 20/10/1992</v>
          </cell>
          <cell r="E873" t="str">
            <v>Nam</v>
          </cell>
          <cell r="F873" t="str">
            <v>Hà Nội</v>
          </cell>
          <cell r="G873" t="str">
            <v>Kinh</v>
          </cell>
          <cell r="H873" t="str">
            <v>Việt Nam</v>
          </cell>
          <cell r="I873" t="str">
            <v>QH-2013-E TCNH-NN</v>
          </cell>
          <cell r="J873" t="str">
            <v>Tài chính - Ngân hàng</v>
          </cell>
          <cell r="K873" t="str">
            <v>BK</v>
          </cell>
        </row>
        <row r="874">
          <cell r="B874" t="str">
            <v> 12040867</v>
          </cell>
          <cell r="C874" t="str">
            <v>  Nguyễn Phương Thảo</v>
          </cell>
          <cell r="D874" t="str">
            <v> 26/10/1994</v>
          </cell>
          <cell r="E874" t="str">
            <v>Nữ</v>
          </cell>
          <cell r="F874" t="str">
            <v>Hà Nam</v>
          </cell>
          <cell r="G874" t="str">
            <v>Kinh</v>
          </cell>
          <cell r="H874" t="str">
            <v>Việt Nam</v>
          </cell>
          <cell r="I874" t="str">
            <v>QH-2014-E KTQT-NN</v>
          </cell>
          <cell r="J874" t="str">
            <v>Tài chính - Ngân hàng</v>
          </cell>
          <cell r="K874" t="str">
            <v>BK</v>
          </cell>
        </row>
        <row r="875">
          <cell r="B875" t="str">
            <v> 12041370</v>
          </cell>
          <cell r="C875" t="str">
            <v>  Vũ Hồng Hạnh</v>
          </cell>
          <cell r="D875" t="str">
            <v> 11/10/1994</v>
          </cell>
          <cell r="E875" t="str">
            <v>Nữ</v>
          </cell>
          <cell r="F875" t="str">
            <v>Quảng Ninh</v>
          </cell>
          <cell r="G875" t="str">
            <v>Kinh</v>
          </cell>
          <cell r="H875" t="str">
            <v>Việt Nam</v>
          </cell>
          <cell r="I875" t="str">
            <v>QH-2013-E TCNH-NN</v>
          </cell>
          <cell r="J875" t="str">
            <v>Kinh tế quốc tế</v>
          </cell>
          <cell r="K875" t="str">
            <v>BK</v>
          </cell>
        </row>
        <row r="876">
          <cell r="B876" t="str">
            <v> 12040379</v>
          </cell>
          <cell r="C876" t="str">
            <v>  Đỗ Thanh Huyền</v>
          </cell>
          <cell r="D876" t="str">
            <v> 09/12/1994</v>
          </cell>
          <cell r="E876" t="str">
            <v>Nữ</v>
          </cell>
          <cell r="F876" t="str">
            <v>Bắc Giang</v>
          </cell>
          <cell r="G876" t="str">
            <v>Kinh</v>
          </cell>
          <cell r="H876" t="str">
            <v>Việt Nam</v>
          </cell>
          <cell r="I876" t="str">
            <v>QH-2013-E TCNH-NN</v>
          </cell>
          <cell r="J876" t="str">
            <v>Kinh tế quốc tế</v>
          </cell>
          <cell r="K876" t="str">
            <v>BK</v>
          </cell>
        </row>
        <row r="877">
          <cell r="B877" t="str">
            <v> 12041399</v>
          </cell>
          <cell r="C877" t="str">
            <v>  Vũ Thị Hồng Mơ</v>
          </cell>
          <cell r="D877" t="str">
            <v> 17/02/1994</v>
          </cell>
          <cell r="E877" t="str">
            <v>Nữ</v>
          </cell>
          <cell r="F877" t="str">
            <v>Quảng Ninh</v>
          </cell>
          <cell r="G877" t="str">
            <v>Kinh</v>
          </cell>
          <cell r="H877" t="str">
            <v>Việt Nam</v>
          </cell>
          <cell r="I877" t="str">
            <v>QH-2013-E TCNH-NN</v>
          </cell>
          <cell r="J877" t="str">
            <v>Kinh tế quốc tế</v>
          </cell>
          <cell r="K877" t="str">
            <v>BK</v>
          </cell>
        </row>
        <row r="878">
          <cell r="B878" t="str">
            <v> 12041196</v>
          </cell>
          <cell r="C878" t="str">
            <v>  Vũ Bích Ngọc</v>
          </cell>
          <cell r="D878" t="str">
            <v> 09/07/1994</v>
          </cell>
          <cell r="E878" t="str">
            <v>Nữ</v>
          </cell>
          <cell r="F878" t="str">
            <v>Hà Nội</v>
          </cell>
          <cell r="G878" t="str">
            <v>Kinh</v>
          </cell>
          <cell r="H878" t="str">
            <v>Việt Nam</v>
          </cell>
          <cell r="I878" t="str">
            <v>QH-2013-E TCNH-NN</v>
          </cell>
          <cell r="J878" t="str">
            <v>Kinh tế quốc tế</v>
          </cell>
          <cell r="K878" t="str">
            <v>BK</v>
          </cell>
        </row>
        <row r="879">
          <cell r="B879" t="str">
            <v> 12040844</v>
          </cell>
          <cell r="C879" t="str">
            <v>  Cao Thị Thanh</v>
          </cell>
          <cell r="D879" t="str">
            <v> 07/11/1993</v>
          </cell>
          <cell r="E879" t="str">
            <v>Nữ</v>
          </cell>
          <cell r="F879" t="str">
            <v>Thanh Hóa</v>
          </cell>
          <cell r="G879" t="str">
            <v>Kinh</v>
          </cell>
          <cell r="H879" t="str">
            <v>Việt Nam</v>
          </cell>
          <cell r="I879" t="str">
            <v>QH-2013-E TCNH-NN</v>
          </cell>
          <cell r="J879" t="str">
            <v>Kinh tế quốc tế</v>
          </cell>
          <cell r="K879" t="str">
            <v>BK</v>
          </cell>
        </row>
        <row r="880">
          <cell r="B880" t="str">
            <v> 12041039</v>
          </cell>
          <cell r="C880" t="str">
            <v>  Trần Thị Thùy Trang</v>
          </cell>
          <cell r="D880" t="str">
            <v> 09/09/1994</v>
          </cell>
          <cell r="E880" t="str">
            <v>Nữ</v>
          </cell>
          <cell r="F880" t="str">
            <v>Yên Bái</v>
          </cell>
          <cell r="G880" t="str">
            <v>Kinh</v>
          </cell>
          <cell r="H880" t="str">
            <v>Việt Nam</v>
          </cell>
          <cell r="I880" t="str">
            <v>QH-2013-E TCNH-NN</v>
          </cell>
          <cell r="J880" t="str">
            <v>Kinh tế quốc tế</v>
          </cell>
          <cell r="K880" t="str">
            <v>BK</v>
          </cell>
        </row>
        <row r="881">
          <cell r="B881" t="str">
            <v> 11041193</v>
          </cell>
          <cell r="C881" t="str">
            <v>  Phan Thị Hải Yến</v>
          </cell>
          <cell r="D881" t="str">
            <v> 30/07/1993</v>
          </cell>
          <cell r="E881" t="str">
            <v>Nữ</v>
          </cell>
          <cell r="F881" t="str">
            <v>Hà Nội</v>
          </cell>
          <cell r="G881" t="str">
            <v>Kinh</v>
          </cell>
          <cell r="H881" t="str">
            <v>Việt Nam</v>
          </cell>
          <cell r="I881" t="str">
            <v>QH-2013-E TCNH-NN</v>
          </cell>
          <cell r="J881" t="str">
            <v>Kinh tế quốc tế</v>
          </cell>
          <cell r="K881" t="str">
            <v>BK</v>
          </cell>
        </row>
        <row r="882">
          <cell r="B882" t="str">
            <v> 12040283</v>
          </cell>
          <cell r="C882" t="str">
            <v>  Vy Thị Hằng</v>
          </cell>
          <cell r="D882" t="str">
            <v> 03/09/1993</v>
          </cell>
          <cell r="E882" t="str">
            <v>Nữ</v>
          </cell>
          <cell r="F882" t="str">
            <v>Phú Thọ</v>
          </cell>
          <cell r="G882" t="str">
            <v>Kinh</v>
          </cell>
          <cell r="H882" t="str">
            <v>Việt Nam</v>
          </cell>
          <cell r="I882" t="str">
            <v>QH-2014-E KTQT-NN</v>
          </cell>
          <cell r="J882" t="str">
            <v>Kinh tế quốc tế</v>
          </cell>
          <cell r="K882" t="str">
            <v>BK</v>
          </cell>
        </row>
        <row r="883">
          <cell r="B883" t="str">
            <v> 12041369</v>
          </cell>
          <cell r="C883" t="str">
            <v>  Lê Thị Thương Hạnh</v>
          </cell>
          <cell r="D883" t="str">
            <v> 29/12/1994</v>
          </cell>
          <cell r="E883" t="str">
            <v>Nữ</v>
          </cell>
          <cell r="F883" t="str">
            <v>Hải Phòng</v>
          </cell>
          <cell r="G883" t="str">
            <v>Kinh</v>
          </cell>
          <cell r="H883" t="str">
            <v>Việt Nam</v>
          </cell>
          <cell r="I883" t="str">
            <v>QH-2014-E KTQT-NN</v>
          </cell>
          <cell r="J883" t="str">
            <v>Kinh tế quốc tế</v>
          </cell>
          <cell r="K883" t="str">
            <v>BK</v>
          </cell>
        </row>
        <row r="884">
          <cell r="B884" t="str">
            <v> 12041391</v>
          </cell>
          <cell r="C884" t="str">
            <v>  Đặng Khánh Linh</v>
          </cell>
          <cell r="D884" t="str">
            <v> 31/12/1994</v>
          </cell>
          <cell r="E884" t="str">
            <v>Nữ</v>
          </cell>
          <cell r="F884" t="str">
            <v>Hải Phòng</v>
          </cell>
          <cell r="G884" t="str">
            <v>Việt</v>
          </cell>
          <cell r="H884" t="str">
            <v>Việt Nam</v>
          </cell>
          <cell r="I884" t="str">
            <v>QH-2014-E KTQT-NN</v>
          </cell>
          <cell r="J884" t="str">
            <v>Kinh tế quốc tế</v>
          </cell>
          <cell r="K884" t="str">
            <v>BK</v>
          </cell>
        </row>
        <row r="885">
          <cell r="B885" t="str">
            <v> 12040620</v>
          </cell>
          <cell r="C885" t="str">
            <v>  Bùi Thị Nga</v>
          </cell>
          <cell r="D885" t="str">
            <v> 03/07/1994</v>
          </cell>
          <cell r="E885" t="str">
            <v>Nữ</v>
          </cell>
          <cell r="F885" t="str">
            <v>Hà Nội</v>
          </cell>
          <cell r="G885" t="str">
            <v>Kinh</v>
          </cell>
          <cell r="H885" t="str">
            <v>Việt Nam</v>
          </cell>
          <cell r="I885" t="str">
            <v>QH-2014-E KTQT-NN</v>
          </cell>
          <cell r="J885" t="str">
            <v>Kinh tế quốc tế</v>
          </cell>
          <cell r="K885" t="str">
            <v>BK</v>
          </cell>
        </row>
        <row r="886">
          <cell r="B886" t="str">
            <v> 12040684</v>
          </cell>
          <cell r="C886" t="str">
            <v>  Nguyễn Thị Thanh Nhàn</v>
          </cell>
          <cell r="D886" t="str">
            <v> 24/06/1994</v>
          </cell>
          <cell r="E886" t="str">
            <v>Nữ</v>
          </cell>
          <cell r="F886" t="str">
            <v>Hà Nội</v>
          </cell>
          <cell r="G886" t="str">
            <v>Kinh</v>
          </cell>
          <cell r="H886" t="str">
            <v>Việt Nam</v>
          </cell>
          <cell r="I886" t="str">
            <v>QH-2014-E KTQT-NN</v>
          </cell>
          <cell r="J886" t="str">
            <v>Kinh tế quốc tế</v>
          </cell>
          <cell r="K886" t="str">
            <v>BK</v>
          </cell>
        </row>
        <row r="887">
          <cell r="B887" t="str">
            <v> 12040879</v>
          </cell>
          <cell r="C887" t="str">
            <v>  Phùng Phương Thảo</v>
          </cell>
          <cell r="D887" t="str">
            <v> 14/06/1994</v>
          </cell>
          <cell r="E887" t="str">
            <v>Nữ</v>
          </cell>
          <cell r="F887" t="str">
            <v>Hà Nội</v>
          </cell>
          <cell r="G887" t="str">
            <v>Kinh</v>
          </cell>
          <cell r="H887" t="str">
            <v>Việt Nam</v>
          </cell>
          <cell r="I887" t="str">
            <v>QH-2014-E KTQT-NN</v>
          </cell>
          <cell r="J887" t="str">
            <v>Kinh tế quốc tế</v>
          </cell>
          <cell r="K887" t="str">
            <v>BK</v>
          </cell>
        </row>
        <row r="888">
          <cell r="B888" t="str">
            <v> 12040900</v>
          </cell>
          <cell r="C888" t="str">
            <v>  Kiều Thị Thêu</v>
          </cell>
          <cell r="D888" t="str">
            <v> 23/12/1994</v>
          </cell>
          <cell r="E888" t="str">
            <v>Nữ</v>
          </cell>
          <cell r="F888" t="str">
            <v>Hà Nội</v>
          </cell>
          <cell r="G888" t="str">
            <v>Kinh</v>
          </cell>
          <cell r="H888" t="str">
            <v>Việt Nam</v>
          </cell>
          <cell r="I888" t="str">
            <v>QH-2014-E KTQT-NN</v>
          </cell>
          <cell r="J888" t="str">
            <v>Kinh tế quốc tế</v>
          </cell>
          <cell r="K888" t="str">
            <v>BK</v>
          </cell>
        </row>
        <row r="889">
          <cell r="B889">
            <v>12040925</v>
          </cell>
          <cell r="C889" t="str">
            <v>  Nguyễn Ngọc Thu</v>
          </cell>
          <cell r="D889" t="str">
            <v> 23/09/1994</v>
          </cell>
          <cell r="E889" t="str">
            <v>Nữ</v>
          </cell>
          <cell r="F889" t="str">
            <v>Thái Bình</v>
          </cell>
          <cell r="G889" t="str">
            <v>Kinh</v>
          </cell>
          <cell r="H889" t="str">
            <v>Việt Nam</v>
          </cell>
          <cell r="I889" t="str">
            <v>QH-2014-E KTQT-NN</v>
          </cell>
          <cell r="J889" t="str">
            <v>Kinh tế quốc tế</v>
          </cell>
          <cell r="K889" t="str">
            <v>BK</v>
          </cell>
        </row>
        <row r="890">
          <cell r="B890" t="str">
            <v> 12041044</v>
          </cell>
          <cell r="C890" t="str">
            <v>  Nguyễn Thị Thu Trà</v>
          </cell>
          <cell r="D890" t="str">
            <v> 26/10/1994</v>
          </cell>
          <cell r="E890" t="str">
            <v>Nữ</v>
          </cell>
          <cell r="F890" t="str">
            <v>Hà Nội</v>
          </cell>
          <cell r="G890" t="str">
            <v>Kinh</v>
          </cell>
          <cell r="H890" t="str">
            <v>Việt Nam</v>
          </cell>
          <cell r="I890" t="str">
            <v>QH-2014-E KTQT-NN</v>
          </cell>
          <cell r="J890" t="str">
            <v>Kinh tế quốc tế</v>
          </cell>
          <cell r="K890" t="str">
            <v>BK</v>
          </cell>
        </row>
        <row r="891">
          <cell r="B891" t="str">
            <v> 12041109</v>
          </cell>
          <cell r="C891" t="str">
            <v>  Đỗ Thị Thanh Xuân</v>
          </cell>
          <cell r="D891" t="str">
            <v> 12/02/1994</v>
          </cell>
          <cell r="E891" t="str">
            <v>Nữ</v>
          </cell>
          <cell r="F891" t="str">
            <v>Hà Nội</v>
          </cell>
          <cell r="G891" t="str">
            <v>Kinh</v>
          </cell>
          <cell r="H891" t="str">
            <v>Việt Nam</v>
          </cell>
          <cell r="I891" t="str">
            <v>QH-2014-E KTQT-NN</v>
          </cell>
          <cell r="J891" t="str">
            <v>Kinh tế quốc tế</v>
          </cell>
          <cell r="K891" t="str">
            <v>BK</v>
          </cell>
        </row>
        <row r="892">
          <cell r="B892">
            <v>11040778</v>
          </cell>
          <cell r="C892" t="str">
            <v>  Nguyễn Thị Hằng Nhung</v>
          </cell>
          <cell r="D892" t="str">
            <v>  15/08/1993</v>
          </cell>
          <cell r="E892" t="str">
            <v>  Nữ</v>
          </cell>
          <cell r="F892" t="str">
            <v>Hưng Yên</v>
          </cell>
          <cell r="G892" t="str">
            <v>Kinh</v>
          </cell>
          <cell r="H892" t="str">
            <v>Việt Nam</v>
          </cell>
          <cell r="I892" t="str">
            <v>QH-2013-E KTQT-NN</v>
          </cell>
          <cell r="J892" t="str">
            <v>Kinh tế quốc tế</v>
          </cell>
          <cell r="K892" t="str">
            <v>BK</v>
          </cell>
        </row>
        <row r="893">
          <cell r="B893">
            <v>12041232</v>
          </cell>
          <cell r="C893" t="str">
            <v>  Nguyễn Thu Quyên</v>
          </cell>
          <cell r="D893" t="str">
            <v>  11/08/1994</v>
          </cell>
          <cell r="E893" t="str">
            <v>  Nữ</v>
          </cell>
          <cell r="F893" t="str">
            <v>Thái Nguyên</v>
          </cell>
          <cell r="G893" t="str">
            <v>Tày</v>
          </cell>
          <cell r="H893" t="str">
            <v>Việt Nam</v>
          </cell>
          <cell r="I893" t="str">
            <v>QH-2013-E KTQT-NN</v>
          </cell>
          <cell r="J893" t="str">
            <v>Kinh tế quốc tế</v>
          </cell>
          <cell r="K893" t="str">
            <v>BK</v>
          </cell>
        </row>
        <row r="894">
          <cell r="B894">
            <v>11041167</v>
          </cell>
          <cell r="C894" t="str">
            <v>  Hoàng Nguyễn Yến Vi</v>
          </cell>
          <cell r="D894" t="str">
            <v>  29/12/1993</v>
          </cell>
          <cell r="E894" t="str">
            <v>  Nữ</v>
          </cell>
          <cell r="F894" t="str">
            <v>Hà Nội</v>
          </cell>
          <cell r="G894" t="str">
            <v>Kinh</v>
          </cell>
          <cell r="H894" t="str">
            <v>Việt Nam</v>
          </cell>
          <cell r="I894" t="str">
            <v>QH-2013-E KTQT-NN</v>
          </cell>
          <cell r="J894" t="str">
            <v>Kinh tế quốc tế</v>
          </cell>
          <cell r="K894" t="str">
            <v>BK</v>
          </cell>
        </row>
        <row r="895">
          <cell r="B895">
            <v>12041043</v>
          </cell>
          <cell r="C895" t="str">
            <v>  Hà Hương Trà</v>
          </cell>
          <cell r="D895" t="str">
            <v>  09/11/1994</v>
          </cell>
          <cell r="E895" t="str">
            <v>  Nữ</v>
          </cell>
          <cell r="F895" t="str">
            <v>Hà Nội</v>
          </cell>
          <cell r="G895" t="str">
            <v>Kinh</v>
          </cell>
          <cell r="H895" t="str">
            <v>Việt Nam</v>
          </cell>
          <cell r="I895" t="str">
            <v>QH-2013-E TCNH-NN</v>
          </cell>
          <cell r="J895" t="str">
            <v xml:space="preserve">Tài chính - Ngân hàng </v>
          </cell>
          <cell r="K895" t="str">
            <v>BK</v>
          </cell>
        </row>
        <row r="896">
          <cell r="B896">
            <v>13050014</v>
          </cell>
          <cell r="C896" t="str">
            <v>  Trương Quế Hằng</v>
          </cell>
          <cell r="D896" t="str">
            <v>  25/11/1995</v>
          </cell>
          <cell r="E896" t="str">
            <v>  Nữ</v>
          </cell>
          <cell r="F896" t="str">
            <v>Bắc Ninh</v>
          </cell>
          <cell r="G896" t="str">
            <v>Kinh</v>
          </cell>
          <cell r="H896" t="str">
            <v>Việt Nam</v>
          </cell>
          <cell r="I896" t="str">
            <v>QH-2014-E TCNH-KINHTE</v>
          </cell>
          <cell r="J896" t="str">
            <v xml:space="preserve">Tài chính - Ngân hàng </v>
          </cell>
          <cell r="K896" t="str">
            <v>BK</v>
          </cell>
        </row>
        <row r="897">
          <cell r="B897">
            <v>13050035</v>
          </cell>
          <cell r="C897" t="str">
            <v>  Đinh Thị Quý</v>
          </cell>
          <cell r="D897" t="str">
            <v>  22/04/1995</v>
          </cell>
          <cell r="E897" t="str">
            <v>  Nữ</v>
          </cell>
          <cell r="F897" t="str">
            <v>Ninh Bình</v>
          </cell>
          <cell r="G897" t="str">
            <v>Kinh</v>
          </cell>
          <cell r="H897" t="str">
            <v>Việt Nam</v>
          </cell>
          <cell r="I897" t="str">
            <v>QH-2014-E TCNH-KINHTE</v>
          </cell>
          <cell r="J897" t="str">
            <v xml:space="preserve">Tài chính - Ngân hàng </v>
          </cell>
          <cell r="K897" t="str">
            <v>BK</v>
          </cell>
        </row>
        <row r="898">
          <cell r="B898">
            <v>12040886</v>
          </cell>
          <cell r="C898" t="str">
            <v>  Trần Thị Phương Thảo</v>
          </cell>
          <cell r="D898" t="str">
            <v>  29/11/1994</v>
          </cell>
          <cell r="E898" t="str">
            <v>  Nữ</v>
          </cell>
          <cell r="F898" t="str">
            <v>Liên Bang Nga</v>
          </cell>
          <cell r="G898" t="str">
            <v>Kinh</v>
          </cell>
          <cell r="H898" t="str">
            <v>Việt Nam</v>
          </cell>
          <cell r="I898" t="str">
            <v>QH-2014-E TCNH-NN</v>
          </cell>
          <cell r="J898" t="str">
            <v xml:space="preserve">Tài chính - Ngân hàng </v>
          </cell>
          <cell r="K898" t="str">
            <v>BK</v>
          </cell>
        </row>
        <row r="899">
          <cell r="B899">
            <v>12040559</v>
          </cell>
          <cell r="C899" t="str">
            <v>  Nguyễn Thị Luyến</v>
          </cell>
          <cell r="D899" t="str">
            <v>  25/09/1994</v>
          </cell>
          <cell r="E899" t="str">
            <v>  Nữ</v>
          </cell>
          <cell r="F899" t="str">
            <v>Hà Nội</v>
          </cell>
          <cell r="G899" t="str">
            <v>Kinh</v>
          </cell>
          <cell r="H899" t="str">
            <v>Việt Nam</v>
          </cell>
          <cell r="I899" t="str">
            <v>QH-2015-E TCNH-NN</v>
          </cell>
          <cell r="J899" t="str">
            <v xml:space="preserve">Tài chính - Ngân hàng </v>
          </cell>
          <cell r="K899" t="str">
            <v>BK</v>
          </cell>
        </row>
        <row r="900">
          <cell r="B900">
            <v>12041328</v>
          </cell>
          <cell r="C900" t="str">
            <v>  Nguyễn Thị Phương Thảo</v>
          </cell>
          <cell r="D900" t="str">
            <v>  22/11/1994</v>
          </cell>
          <cell r="E900" t="str">
            <v>  Nữ</v>
          </cell>
          <cell r="F900" t="str">
            <v>Nghệ An</v>
          </cell>
          <cell r="G900" t="str">
            <v>Kinh</v>
          </cell>
          <cell r="H900" t="str">
            <v>Việt Nam</v>
          </cell>
          <cell r="I900" t="str">
            <v>QH-2015-E TCNH-NN</v>
          </cell>
          <cell r="J900" t="str">
            <v xml:space="preserve">Tài chính - Ngân hàng </v>
          </cell>
          <cell r="K900" t="str">
            <v>BK</v>
          </cell>
        </row>
        <row r="901">
          <cell r="B901">
            <v>11000400</v>
          </cell>
          <cell r="C901" t="str">
            <v>  Lâm Tuấn Mạnh</v>
          </cell>
          <cell r="D901" t="str">
            <v>  24/02/1993</v>
          </cell>
          <cell r="E901" t="str">
            <v>  Nam</v>
          </cell>
          <cell r="F901" t="str">
            <v>Hải Phòng</v>
          </cell>
          <cell r="G901" t="str">
            <v>Kinh</v>
          </cell>
          <cell r="H901" t="str">
            <v>Việt Nam</v>
          </cell>
          <cell r="I901" t="str">
            <v>QH-2012-E KTPT-TN</v>
          </cell>
          <cell r="J901" t="str">
            <v>Kinh tế phát triển</v>
          </cell>
          <cell r="K901" t="str">
            <v>BK</v>
          </cell>
        </row>
        <row r="902">
          <cell r="B902">
            <v>12000481</v>
          </cell>
          <cell r="C902" t="str">
            <v>  Đinh Thị Hồng Linh</v>
          </cell>
          <cell r="D902" t="str">
            <v>  12/02/1993</v>
          </cell>
          <cell r="E902" t="str">
            <v>  Nữ</v>
          </cell>
          <cell r="F902" t="str">
            <v>Hòa Bình</v>
          </cell>
          <cell r="G902" t="str">
            <v>Kinh</v>
          </cell>
          <cell r="H902" t="str">
            <v>Việt Nam</v>
          </cell>
          <cell r="I902" t="str">
            <v>QH-2013-E KTPT-TN</v>
          </cell>
          <cell r="J902" t="str">
            <v>Kinh tế phát triển</v>
          </cell>
          <cell r="K902" t="str">
            <v>BK</v>
          </cell>
        </row>
        <row r="903">
          <cell r="B903">
            <v>11053084</v>
          </cell>
          <cell r="C903" t="str">
            <v>  Lê Thị Huyền</v>
          </cell>
          <cell r="D903" t="str">
            <v>  28/06/1991</v>
          </cell>
          <cell r="E903" t="str">
            <v>  Nữ</v>
          </cell>
          <cell r="F903" t="str">
            <v>Thanh Hóa</v>
          </cell>
          <cell r="G903" t="str">
            <v>Kinh</v>
          </cell>
          <cell r="H903" t="str">
            <v>Việt Nam</v>
          </cell>
          <cell r="I903" t="str">
            <v>QH-2011-E KTĐN-LK</v>
          </cell>
          <cell r="J903" t="str">
            <v>Kinh tế đối ngoại</v>
          </cell>
          <cell r="K903" t="str">
            <v>BK</v>
          </cell>
        </row>
        <row r="904">
          <cell r="B904">
            <v>12002163</v>
          </cell>
          <cell r="C904" t="str">
            <v>  Quách Thị Thu Thảo</v>
          </cell>
          <cell r="D904" t="str">
            <v>  09/06/1994</v>
          </cell>
          <cell r="E904" t="str">
            <v>  Nữ</v>
          </cell>
          <cell r="F904" t="str">
            <v>Thái Bình</v>
          </cell>
          <cell r="G904" t="str">
            <v>Kinh</v>
          </cell>
          <cell r="H904" t="str">
            <v>Việt Nam</v>
          </cell>
          <cell r="I904" t="str">
            <v>QH-2013-E KTPT-TN</v>
          </cell>
          <cell r="J904" t="str">
            <v>Kinh tế phát triển</v>
          </cell>
          <cell r="K904" t="str">
            <v>BK</v>
          </cell>
        </row>
        <row r="905">
          <cell r="B905">
            <v>11060124</v>
          </cell>
          <cell r="C905" t="str">
            <v>  Đỗ Thùy Nguyên</v>
          </cell>
          <cell r="D905" t="str">
            <v>  09/01/1993</v>
          </cell>
          <cell r="E905" t="str">
            <v>  Nữ</v>
          </cell>
          <cell r="F905" t="str">
            <v>Hải Dương</v>
          </cell>
          <cell r="G905" t="str">
            <v>Kinh</v>
          </cell>
          <cell r="H905" t="str">
            <v>Việt Nam</v>
          </cell>
          <cell r="I905" t="str">
            <v>QH-2013-E TCNH-L</v>
          </cell>
          <cell r="J905" t="str">
            <v xml:space="preserve">Tài chính - Ngân hàng </v>
          </cell>
          <cell r="K905" t="str">
            <v>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1"/>
  <sheetViews>
    <sheetView tabSelected="1" view="pageBreakPreview" zoomScaleNormal="100" zoomScaleSheetLayoutView="100" workbookViewId="0">
      <selection activeCell="G17" sqref="G17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7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300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12040559</v>
      </c>
      <c r="C12" s="10" t="s">
        <v>137</v>
      </c>
      <c r="D12" s="9" t="s">
        <v>147</v>
      </c>
      <c r="E12" s="9" t="s">
        <v>23</v>
      </c>
      <c r="F12" s="9" t="s">
        <v>156</v>
      </c>
      <c r="G12" s="11" t="s">
        <v>281</v>
      </c>
      <c r="H12" s="12" t="s">
        <v>282</v>
      </c>
      <c r="I12" s="23" t="s">
        <v>80</v>
      </c>
      <c r="J12" s="9" t="s">
        <v>31</v>
      </c>
      <c r="K12" s="9" t="s">
        <v>169</v>
      </c>
      <c r="L12" s="9" t="s">
        <v>180</v>
      </c>
      <c r="M12" s="9"/>
      <c r="N12" s="9"/>
      <c r="O12" s="9"/>
      <c r="P12" s="29" t="s">
        <v>185</v>
      </c>
      <c r="Q12" s="26" t="s">
        <v>29</v>
      </c>
      <c r="R12" s="14">
        <v>52340201</v>
      </c>
      <c r="S12" s="11" t="s">
        <v>186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179</v>
      </c>
      <c r="AA12" s="11" t="s">
        <v>186</v>
      </c>
      <c r="AB12" s="52" t="s">
        <v>241</v>
      </c>
    </row>
    <row r="13" spans="1:28" s="3" customFormat="1" ht="26.25" customHeight="1">
      <c r="A13" s="9">
        <v>2</v>
      </c>
      <c r="B13" s="9">
        <v>12041328</v>
      </c>
      <c r="C13" s="10" t="s">
        <v>138</v>
      </c>
      <c r="D13" s="9" t="s">
        <v>148</v>
      </c>
      <c r="E13" s="9" t="s">
        <v>154</v>
      </c>
      <c r="F13" s="9" t="s">
        <v>156</v>
      </c>
      <c r="G13" s="11" t="s">
        <v>281</v>
      </c>
      <c r="H13" s="12" t="s">
        <v>282</v>
      </c>
      <c r="I13" s="23" t="s">
        <v>84</v>
      </c>
      <c r="J13" s="9" t="s">
        <v>21</v>
      </c>
      <c r="K13" s="9" t="s">
        <v>170</v>
      </c>
      <c r="L13" s="9" t="s">
        <v>181</v>
      </c>
      <c r="M13" s="9"/>
      <c r="N13" s="9"/>
      <c r="O13" s="9"/>
      <c r="P13" s="29" t="s">
        <v>185</v>
      </c>
      <c r="Q13" s="26" t="s">
        <v>29</v>
      </c>
      <c r="R13" s="14">
        <v>52340201</v>
      </c>
      <c r="S13" s="11" t="s">
        <v>186</v>
      </c>
      <c r="T13" s="13" t="s">
        <v>30</v>
      </c>
      <c r="U13" s="9"/>
      <c r="V13" s="9"/>
      <c r="W13" s="9" t="s">
        <v>19</v>
      </c>
      <c r="X13" s="14" t="s">
        <v>20</v>
      </c>
      <c r="Y13" s="9"/>
      <c r="Z13" s="9" t="s">
        <v>180</v>
      </c>
      <c r="AA13" s="11" t="s">
        <v>186</v>
      </c>
      <c r="AB13" s="52" t="s">
        <v>241</v>
      </c>
    </row>
    <row r="14" spans="1:28" ht="17.25" customHeight="1">
      <c r="B14" s="21" t="s">
        <v>293</v>
      </c>
      <c r="Q14" s="27"/>
      <c r="R14" s="27"/>
      <c r="S14" s="27"/>
      <c r="T14" s="27"/>
    </row>
    <row r="15" spans="1:28">
      <c r="M15" s="15" t="s">
        <v>277</v>
      </c>
      <c r="Q15" s="27"/>
      <c r="R15" s="27"/>
      <c r="S15" s="27"/>
      <c r="T15" s="27"/>
    </row>
    <row r="16" spans="1:28">
      <c r="M16" s="15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E19" s="30"/>
      <c r="F19" s="30"/>
      <c r="G19" s="30"/>
      <c r="H19" s="30"/>
      <c r="M19" s="22"/>
      <c r="Q19" s="27"/>
      <c r="R19" s="27"/>
      <c r="S19" s="27"/>
      <c r="T19" s="27"/>
    </row>
    <row r="20" spans="5:20">
      <c r="M20" s="22"/>
    </row>
    <row r="21" spans="5:20">
      <c r="M21" s="15" t="s">
        <v>66</v>
      </c>
    </row>
  </sheetData>
  <autoFilter ref="A11:AB16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1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1.855468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295</v>
      </c>
      <c r="J9" s="20" t="s">
        <v>296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13050072</v>
      </c>
      <c r="C12" s="10" t="s">
        <v>196</v>
      </c>
      <c r="D12" s="9" t="s">
        <v>213</v>
      </c>
      <c r="E12" s="9" t="s">
        <v>149</v>
      </c>
      <c r="F12" s="9" t="s">
        <v>24</v>
      </c>
      <c r="G12" s="11" t="s">
        <v>297</v>
      </c>
      <c r="H12" s="12" t="s">
        <v>282</v>
      </c>
      <c r="I12" s="23" t="s">
        <v>230</v>
      </c>
      <c r="J12" s="9" t="s">
        <v>238</v>
      </c>
      <c r="K12" s="9" t="s">
        <v>252</v>
      </c>
      <c r="L12" s="9" t="s">
        <v>269</v>
      </c>
      <c r="M12" s="9"/>
      <c r="N12" s="9"/>
      <c r="O12" s="9"/>
      <c r="P12" s="29" t="s">
        <v>125</v>
      </c>
      <c r="Q12" s="26" t="s">
        <v>39</v>
      </c>
      <c r="R12" s="14">
        <v>52310104</v>
      </c>
      <c r="S12" s="11" t="s">
        <v>242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269</v>
      </c>
      <c r="AA12" s="11" t="s">
        <v>242</v>
      </c>
      <c r="AB12" s="52" t="s">
        <v>241</v>
      </c>
    </row>
    <row r="13" spans="1:28" s="3" customFormat="1" ht="26.25" customHeight="1">
      <c r="A13" s="9">
        <v>2</v>
      </c>
      <c r="B13" s="9">
        <v>13050399</v>
      </c>
      <c r="C13" s="10" t="s">
        <v>197</v>
      </c>
      <c r="D13" s="9" t="s">
        <v>214</v>
      </c>
      <c r="E13" s="9" t="s">
        <v>72</v>
      </c>
      <c r="F13" s="9" t="s">
        <v>156</v>
      </c>
      <c r="G13" s="11" t="s">
        <v>281</v>
      </c>
      <c r="H13" s="12" t="s">
        <v>282</v>
      </c>
      <c r="I13" s="23" t="s">
        <v>231</v>
      </c>
      <c r="J13" s="9" t="s">
        <v>238</v>
      </c>
      <c r="K13" s="9" t="s">
        <v>253</v>
      </c>
      <c r="L13" s="9" t="s">
        <v>270</v>
      </c>
      <c r="M13" s="9"/>
      <c r="N13" s="9"/>
      <c r="O13" s="9"/>
      <c r="P13" s="29" t="s">
        <v>125</v>
      </c>
      <c r="Q13" s="26" t="s">
        <v>39</v>
      </c>
      <c r="R13" s="14">
        <v>52310104</v>
      </c>
      <c r="S13" s="11" t="s">
        <v>242</v>
      </c>
      <c r="T13" s="13" t="s">
        <v>45</v>
      </c>
      <c r="U13" s="9"/>
      <c r="V13" s="9"/>
      <c r="W13" s="9" t="s">
        <v>19</v>
      </c>
      <c r="X13" s="14" t="s">
        <v>20</v>
      </c>
      <c r="Y13" s="9"/>
      <c r="Z13" s="9" t="s">
        <v>270</v>
      </c>
      <c r="AA13" s="11" t="s">
        <v>242</v>
      </c>
      <c r="AB13" s="52" t="s">
        <v>241</v>
      </c>
    </row>
    <row r="14" spans="1:28" ht="17.25" customHeight="1">
      <c r="B14" s="21" t="s">
        <v>293</v>
      </c>
      <c r="Q14" s="27"/>
      <c r="R14" s="27"/>
      <c r="S14" s="27"/>
      <c r="T14" s="27"/>
    </row>
    <row r="15" spans="1:28">
      <c r="M15" s="15" t="s">
        <v>277</v>
      </c>
      <c r="Q15" s="27"/>
      <c r="R15" s="27"/>
      <c r="S15" s="27"/>
      <c r="T15" s="27"/>
    </row>
    <row r="16" spans="1:28">
      <c r="M16" s="15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E19" s="30"/>
      <c r="F19" s="30"/>
      <c r="G19" s="30"/>
      <c r="H19" s="30"/>
      <c r="M19" s="22"/>
      <c r="Q19" s="27"/>
      <c r="R19" s="27"/>
      <c r="S19" s="27"/>
      <c r="T19" s="27"/>
    </row>
    <row r="20" spans="5:20">
      <c r="M20" s="22"/>
    </row>
    <row r="21" spans="5:20">
      <c r="M21" s="15" t="s">
        <v>66</v>
      </c>
    </row>
  </sheetData>
  <autoFilter ref="A11:AB16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9" fitToHeight="0" orientation="landscape" r:id="rId1"/>
  <headerFooter>
    <oddFooter>&amp;CTrang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1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1.855468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289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295</v>
      </c>
      <c r="J9" s="20" t="s">
        <v>296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12050641</v>
      </c>
      <c r="C12" s="10" t="s">
        <v>194</v>
      </c>
      <c r="D12" s="9" t="s">
        <v>211</v>
      </c>
      <c r="E12" s="9" t="s">
        <v>223</v>
      </c>
      <c r="F12" s="9" t="s">
        <v>156</v>
      </c>
      <c r="G12" s="11" t="s">
        <v>281</v>
      </c>
      <c r="H12" s="12" t="s">
        <v>282</v>
      </c>
      <c r="I12" s="23" t="s">
        <v>229</v>
      </c>
      <c r="J12" s="9" t="s">
        <v>238</v>
      </c>
      <c r="K12" s="9" t="s">
        <v>250</v>
      </c>
      <c r="L12" s="9" t="s">
        <v>267</v>
      </c>
      <c r="M12" s="9"/>
      <c r="N12" s="9"/>
      <c r="O12" s="9"/>
      <c r="P12" s="29" t="s">
        <v>127</v>
      </c>
      <c r="Q12" s="26" t="s">
        <v>39</v>
      </c>
      <c r="R12" s="14">
        <v>52310104</v>
      </c>
      <c r="S12" s="11" t="s">
        <v>242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267</v>
      </c>
      <c r="AA12" s="11" t="s">
        <v>242</v>
      </c>
      <c r="AB12" s="52" t="s">
        <v>241</v>
      </c>
    </row>
    <row r="13" spans="1:28" s="3" customFormat="1" ht="26.25" customHeight="1">
      <c r="A13" s="9">
        <v>2</v>
      </c>
      <c r="B13" s="9">
        <v>12050539</v>
      </c>
      <c r="C13" s="10" t="s">
        <v>195</v>
      </c>
      <c r="D13" s="9" t="s">
        <v>212</v>
      </c>
      <c r="E13" s="9" t="s">
        <v>72</v>
      </c>
      <c r="F13" s="9" t="s">
        <v>155</v>
      </c>
      <c r="G13" s="11" t="s">
        <v>281</v>
      </c>
      <c r="H13" s="12" t="s">
        <v>282</v>
      </c>
      <c r="I13" s="23" t="s">
        <v>81</v>
      </c>
      <c r="J13" s="9" t="s">
        <v>237</v>
      </c>
      <c r="K13" s="9" t="s">
        <v>251</v>
      </c>
      <c r="L13" s="9" t="s">
        <v>268</v>
      </c>
      <c r="M13" s="9"/>
      <c r="N13" s="9"/>
      <c r="O13" s="9"/>
      <c r="P13" s="29" t="s">
        <v>127</v>
      </c>
      <c r="Q13" s="26" t="s">
        <v>39</v>
      </c>
      <c r="R13" s="14">
        <v>52310104</v>
      </c>
      <c r="S13" s="11" t="s">
        <v>242</v>
      </c>
      <c r="T13" s="13" t="s">
        <v>45</v>
      </c>
      <c r="U13" s="9"/>
      <c r="V13" s="9"/>
      <c r="W13" s="9" t="s">
        <v>19</v>
      </c>
      <c r="X13" s="14" t="s">
        <v>20</v>
      </c>
      <c r="Y13" s="9"/>
      <c r="Z13" s="9" t="s">
        <v>268</v>
      </c>
      <c r="AA13" s="11" t="s">
        <v>242</v>
      </c>
      <c r="AB13" s="52" t="s">
        <v>241</v>
      </c>
    </row>
    <row r="14" spans="1:28" ht="17.25" customHeight="1">
      <c r="B14" s="21" t="s">
        <v>293</v>
      </c>
      <c r="Q14" s="27"/>
      <c r="R14" s="27"/>
      <c r="S14" s="27"/>
      <c r="T14" s="27"/>
    </row>
    <row r="15" spans="1:28">
      <c r="M15" s="15" t="s">
        <v>277</v>
      </c>
      <c r="Q15" s="27"/>
      <c r="R15" s="27"/>
      <c r="S15" s="27"/>
      <c r="T15" s="27"/>
    </row>
    <row r="16" spans="1:28">
      <c r="M16" s="15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E19" s="30"/>
      <c r="F19" s="30"/>
      <c r="G19" s="30"/>
      <c r="H19" s="30"/>
      <c r="M19" s="22"/>
      <c r="Q19" s="27"/>
      <c r="R19" s="27"/>
      <c r="S19" s="27"/>
      <c r="T19" s="27"/>
    </row>
    <row r="20" spans="5:20">
      <c r="M20" s="22"/>
    </row>
    <row r="21" spans="5:20">
      <c r="M21" s="15" t="s">
        <v>66</v>
      </c>
    </row>
  </sheetData>
  <autoFilter ref="A11:AB16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9" fitToHeight="0" orientation="landscape" r:id="rId1"/>
  <headerFooter>
    <oddFooter>&amp;CTrang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0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1.855468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294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295</v>
      </c>
      <c r="J9" s="20" t="s">
        <v>296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11050621</v>
      </c>
      <c r="C12" s="10" t="s">
        <v>193</v>
      </c>
      <c r="D12" s="9" t="s">
        <v>210</v>
      </c>
      <c r="E12" s="9" t="s">
        <v>223</v>
      </c>
      <c r="F12" s="9" t="s">
        <v>156</v>
      </c>
      <c r="G12" s="11" t="s">
        <v>297</v>
      </c>
      <c r="H12" s="12" t="s">
        <v>282</v>
      </c>
      <c r="I12" s="23" t="s">
        <v>228</v>
      </c>
      <c r="J12" s="9" t="s">
        <v>238</v>
      </c>
      <c r="K12" s="9" t="s">
        <v>249</v>
      </c>
      <c r="L12" s="9" t="s">
        <v>266</v>
      </c>
      <c r="M12" s="9"/>
      <c r="N12" s="9"/>
      <c r="O12" s="9"/>
      <c r="P12" s="29" t="s">
        <v>126</v>
      </c>
      <c r="Q12" s="26" t="s">
        <v>39</v>
      </c>
      <c r="R12" s="14">
        <v>52310104</v>
      </c>
      <c r="S12" s="11" t="s">
        <v>242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266</v>
      </c>
      <c r="AA12" s="11" t="s">
        <v>242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9" fitToHeight="0" orientation="landscape" r:id="rId1"/>
  <headerFooter>
    <oddFooter>&amp;CTrang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1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8554687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290</v>
      </c>
      <c r="J9" s="20" t="s">
        <v>291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13050025</v>
      </c>
      <c r="C12" s="10" t="s">
        <v>191</v>
      </c>
      <c r="D12" s="9" t="s">
        <v>208</v>
      </c>
      <c r="E12" s="9" t="s">
        <v>222</v>
      </c>
      <c r="F12" s="9" t="s">
        <v>155</v>
      </c>
      <c r="G12" s="11" t="s">
        <v>292</v>
      </c>
      <c r="H12" s="12" t="s">
        <v>282</v>
      </c>
      <c r="I12" s="23" t="s">
        <v>227</v>
      </c>
      <c r="J12" s="9" t="s">
        <v>237</v>
      </c>
      <c r="K12" s="9" t="s">
        <v>247</v>
      </c>
      <c r="L12" s="9" t="s">
        <v>264</v>
      </c>
      <c r="M12" s="9"/>
      <c r="N12" s="9"/>
      <c r="O12" s="9"/>
      <c r="P12" s="29" t="s">
        <v>125</v>
      </c>
      <c r="Q12" s="26" t="s">
        <v>36</v>
      </c>
      <c r="R12" s="14">
        <v>52310101</v>
      </c>
      <c r="S12" s="11" t="s">
        <v>242</v>
      </c>
      <c r="T12" s="13" t="s">
        <v>42</v>
      </c>
      <c r="U12" s="9"/>
      <c r="V12" s="9"/>
      <c r="W12" s="9" t="s">
        <v>19</v>
      </c>
      <c r="X12" s="14" t="s">
        <v>20</v>
      </c>
      <c r="Y12" s="9"/>
      <c r="Z12" s="9" t="s">
        <v>264</v>
      </c>
      <c r="AA12" s="11" t="s">
        <v>242</v>
      </c>
      <c r="AB12" s="52" t="s">
        <v>241</v>
      </c>
    </row>
    <row r="13" spans="1:28" s="3" customFormat="1" ht="26.25" customHeight="1">
      <c r="A13" s="9">
        <v>2</v>
      </c>
      <c r="B13" s="9">
        <v>13050041</v>
      </c>
      <c r="C13" s="10" t="s">
        <v>192</v>
      </c>
      <c r="D13" s="9" t="s">
        <v>209</v>
      </c>
      <c r="E13" s="9" t="s">
        <v>72</v>
      </c>
      <c r="F13" s="9" t="s">
        <v>155</v>
      </c>
      <c r="G13" s="11" t="s">
        <v>281</v>
      </c>
      <c r="H13" s="12" t="s">
        <v>282</v>
      </c>
      <c r="I13" s="23" t="s">
        <v>77</v>
      </c>
      <c r="J13" s="9" t="s">
        <v>237</v>
      </c>
      <c r="K13" s="9" t="s">
        <v>248</v>
      </c>
      <c r="L13" s="9" t="s">
        <v>265</v>
      </c>
      <c r="M13" s="9"/>
      <c r="N13" s="9"/>
      <c r="O13" s="9"/>
      <c r="P13" s="29" t="s">
        <v>125</v>
      </c>
      <c r="Q13" s="26" t="s">
        <v>36</v>
      </c>
      <c r="R13" s="14">
        <v>52310101</v>
      </c>
      <c r="S13" s="11" t="s">
        <v>242</v>
      </c>
      <c r="T13" s="13" t="s">
        <v>42</v>
      </c>
      <c r="U13" s="9"/>
      <c r="V13" s="9"/>
      <c r="W13" s="9" t="s">
        <v>19</v>
      </c>
      <c r="X13" s="14" t="s">
        <v>20</v>
      </c>
      <c r="Y13" s="9"/>
      <c r="Z13" s="9" t="s">
        <v>265</v>
      </c>
      <c r="AA13" s="11" t="s">
        <v>242</v>
      </c>
      <c r="AB13" s="52" t="s">
        <v>241</v>
      </c>
    </row>
    <row r="14" spans="1:28" ht="17.25" customHeight="1">
      <c r="B14" s="21" t="s">
        <v>293</v>
      </c>
      <c r="Q14" s="27"/>
      <c r="R14" s="27"/>
      <c r="S14" s="27"/>
      <c r="T14" s="27"/>
    </row>
    <row r="15" spans="1:28">
      <c r="M15" s="15" t="s">
        <v>277</v>
      </c>
      <c r="Q15" s="27"/>
      <c r="R15" s="27"/>
      <c r="S15" s="27"/>
      <c r="T15" s="27"/>
    </row>
    <row r="16" spans="1:28">
      <c r="M16" s="15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E19" s="30"/>
      <c r="F19" s="30"/>
      <c r="G19" s="30"/>
      <c r="H19" s="30"/>
      <c r="M19" s="22"/>
      <c r="Q19" s="27"/>
      <c r="R19" s="27"/>
      <c r="S19" s="27"/>
      <c r="T19" s="27"/>
    </row>
    <row r="20" spans="5:20">
      <c r="M20" s="22"/>
    </row>
    <row r="21" spans="5:20">
      <c r="M21" s="15" t="s">
        <v>66</v>
      </c>
    </row>
  </sheetData>
  <autoFilter ref="A11:AB16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8" fitToHeight="0" orientation="landscape" r:id="rId1"/>
  <headerFooter>
    <oddFooter>&amp;CTrang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0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8554687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289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290</v>
      </c>
      <c r="J9" s="20" t="s">
        <v>291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12050313</v>
      </c>
      <c r="C12" s="10" t="s">
        <v>190</v>
      </c>
      <c r="D12" s="9" t="s">
        <v>207</v>
      </c>
      <c r="E12" s="9" t="s">
        <v>28</v>
      </c>
      <c r="F12" s="9" t="s">
        <v>14</v>
      </c>
      <c r="G12" s="11" t="s">
        <v>281</v>
      </c>
      <c r="H12" s="12" t="s">
        <v>282</v>
      </c>
      <c r="I12" s="23">
        <v>2.78</v>
      </c>
      <c r="J12" s="9" t="s">
        <v>237</v>
      </c>
      <c r="K12" s="9" t="s">
        <v>246</v>
      </c>
      <c r="L12" s="9" t="s">
        <v>263</v>
      </c>
      <c r="M12" s="9"/>
      <c r="N12" s="9"/>
      <c r="O12" s="9"/>
      <c r="P12" s="29" t="s">
        <v>127</v>
      </c>
      <c r="Q12" s="26" t="s">
        <v>36</v>
      </c>
      <c r="R12" s="14">
        <v>52310101</v>
      </c>
      <c r="S12" s="11" t="s">
        <v>242</v>
      </c>
      <c r="T12" s="13" t="s">
        <v>42</v>
      </c>
      <c r="U12" s="9"/>
      <c r="V12" s="9"/>
      <c r="W12" s="9" t="s">
        <v>19</v>
      </c>
      <c r="X12" s="14" t="s">
        <v>20</v>
      </c>
      <c r="Y12" s="9"/>
      <c r="Z12" s="9" t="s">
        <v>263</v>
      </c>
      <c r="AA12" s="11" t="s">
        <v>242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8" fitToHeight="0" orientation="landscape" r:id="rId1"/>
  <headerFooter>
    <oddFooter>&amp;CTrang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0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425781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287</v>
      </c>
      <c r="J9" s="20" t="s">
        <v>288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13050279</v>
      </c>
      <c r="C12" s="10" t="s">
        <v>189</v>
      </c>
      <c r="D12" s="9" t="s">
        <v>206</v>
      </c>
      <c r="E12" s="9" t="s">
        <v>71</v>
      </c>
      <c r="F12" s="9" t="s">
        <v>156</v>
      </c>
      <c r="G12" s="11" t="s">
        <v>281</v>
      </c>
      <c r="H12" s="12" t="s">
        <v>282</v>
      </c>
      <c r="I12" s="23" t="s">
        <v>78</v>
      </c>
      <c r="J12" s="9" t="s">
        <v>121</v>
      </c>
      <c r="K12" s="9" t="s">
        <v>245</v>
      </c>
      <c r="L12" s="9" t="s">
        <v>262</v>
      </c>
      <c r="M12" s="9"/>
      <c r="N12" s="9"/>
      <c r="O12" s="9"/>
      <c r="P12" s="29" t="s">
        <v>125</v>
      </c>
      <c r="Q12" s="26" t="s">
        <v>37</v>
      </c>
      <c r="R12" s="14">
        <v>52340301</v>
      </c>
      <c r="S12" s="11" t="s">
        <v>242</v>
      </c>
      <c r="T12" s="13" t="s">
        <v>43</v>
      </c>
      <c r="U12" s="9"/>
      <c r="V12" s="9"/>
      <c r="W12" s="9" t="s">
        <v>19</v>
      </c>
      <c r="X12" s="14" t="s">
        <v>20</v>
      </c>
      <c r="Y12" s="9"/>
      <c r="Z12" s="9" t="s">
        <v>262</v>
      </c>
      <c r="AA12" s="11" t="s">
        <v>242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9" fitToHeight="0" orientation="landscape" r:id="rId1"/>
  <headerFooter>
    <oddFooter>&amp;CTrang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0.42578125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69</v>
      </c>
      <c r="G8" s="20"/>
      <c r="P8" s="24"/>
    </row>
    <row r="9" spans="1:28" s="19" customFormat="1" ht="12.75">
      <c r="E9" s="20" t="s">
        <v>284</v>
      </c>
      <c r="J9" s="20" t="s">
        <v>285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13050323</v>
      </c>
      <c r="C12" s="10" t="s">
        <v>188</v>
      </c>
      <c r="D12" s="9" t="s">
        <v>205</v>
      </c>
      <c r="E12" s="9" t="s">
        <v>221</v>
      </c>
      <c r="F12" s="9" t="s">
        <v>156</v>
      </c>
      <c r="G12" s="11" t="s">
        <v>281</v>
      </c>
      <c r="H12" s="12" t="s">
        <v>282</v>
      </c>
      <c r="I12" s="23" t="s">
        <v>83</v>
      </c>
      <c r="J12" s="9" t="s">
        <v>121</v>
      </c>
      <c r="K12" s="9" t="s">
        <v>244</v>
      </c>
      <c r="L12" s="9" t="s">
        <v>261</v>
      </c>
      <c r="M12" s="9"/>
      <c r="N12" s="9"/>
      <c r="O12" s="9"/>
      <c r="P12" s="29" t="s">
        <v>125</v>
      </c>
      <c r="Q12" s="26" t="s">
        <v>15</v>
      </c>
      <c r="R12" s="14">
        <v>52310106</v>
      </c>
      <c r="S12" s="11" t="s">
        <v>240</v>
      </c>
      <c r="T12" s="13" t="s">
        <v>16</v>
      </c>
      <c r="U12" s="9"/>
      <c r="V12" s="9"/>
      <c r="W12" s="9" t="s">
        <v>19</v>
      </c>
      <c r="X12" s="14" t="s">
        <v>20</v>
      </c>
      <c r="Y12" s="9"/>
      <c r="Z12" s="9" t="s">
        <v>261</v>
      </c>
      <c r="AA12" s="11" t="s">
        <v>240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0.42578125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69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13050053</v>
      </c>
      <c r="C12" s="10" t="s">
        <v>187</v>
      </c>
      <c r="D12" s="9" t="s">
        <v>204</v>
      </c>
      <c r="E12" s="9" t="s">
        <v>74</v>
      </c>
      <c r="F12" s="9" t="s">
        <v>155</v>
      </c>
      <c r="G12" s="11" t="s">
        <v>281</v>
      </c>
      <c r="H12" s="12" t="s">
        <v>282</v>
      </c>
      <c r="I12" s="23" t="s">
        <v>78</v>
      </c>
      <c r="J12" s="9" t="s">
        <v>121</v>
      </c>
      <c r="K12" s="9" t="s">
        <v>243</v>
      </c>
      <c r="L12" s="9" t="s">
        <v>260</v>
      </c>
      <c r="M12" s="9"/>
      <c r="N12" s="9"/>
      <c r="O12" s="9"/>
      <c r="P12" s="29" t="s">
        <v>125</v>
      </c>
      <c r="Q12" s="26" t="s">
        <v>29</v>
      </c>
      <c r="R12" s="14">
        <v>52340201</v>
      </c>
      <c r="S12" s="11" t="s">
        <v>240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181</v>
      </c>
      <c r="AA12" s="11" t="s">
        <v>240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zoomScale="115" zoomScaleNormal="115" workbookViewId="0">
      <selection activeCell="B13" sqref="B13"/>
    </sheetView>
  </sheetViews>
  <sheetFormatPr defaultRowHeight="15"/>
  <cols>
    <col min="1" max="1" width="30.28515625" style="32" customWidth="1"/>
    <col min="2" max="2" width="36.28515625" style="32" customWidth="1"/>
    <col min="3" max="3" width="17.85546875" style="32" customWidth="1"/>
    <col min="4" max="16384" width="9.140625" style="32"/>
  </cols>
  <sheetData>
    <row r="1" spans="1:12">
      <c r="A1" s="31"/>
      <c r="B1" s="31"/>
    </row>
    <row r="2" spans="1:12" ht="24" customHeight="1">
      <c r="A2" s="33" t="s">
        <v>19</v>
      </c>
      <c r="B2" s="33" t="s">
        <v>20</v>
      </c>
    </row>
    <row r="3" spans="1:12" ht="24" customHeight="1">
      <c r="A3" s="34" t="s">
        <v>21</v>
      </c>
      <c r="B3" s="33" t="s">
        <v>22</v>
      </c>
    </row>
    <row r="4" spans="1:12" ht="24" customHeight="1">
      <c r="A4" s="34" t="s">
        <v>31</v>
      </c>
      <c r="B4" s="33" t="s">
        <v>32</v>
      </c>
    </row>
    <row r="5" spans="1:12" ht="24" customHeight="1">
      <c r="A5" s="34" t="s">
        <v>38</v>
      </c>
      <c r="B5" s="33" t="s">
        <v>44</v>
      </c>
    </row>
    <row r="6" spans="1:12" ht="24" customHeight="1">
      <c r="A6" s="35" t="s">
        <v>26</v>
      </c>
      <c r="B6" s="33" t="s">
        <v>27</v>
      </c>
    </row>
    <row r="7" spans="1:12" ht="24" customHeight="1">
      <c r="A7" s="33" t="s">
        <v>86</v>
      </c>
      <c r="B7" s="33" t="s">
        <v>87</v>
      </c>
      <c r="C7" s="32" t="s">
        <v>88</v>
      </c>
    </row>
    <row r="8" spans="1:12" ht="24" customHeight="1">
      <c r="A8" s="33" t="s">
        <v>29</v>
      </c>
      <c r="B8" s="33" t="s">
        <v>30</v>
      </c>
      <c r="C8" s="32">
        <v>52340201</v>
      </c>
    </row>
    <row r="9" spans="1:12" ht="24" customHeight="1" thickBot="1">
      <c r="A9" s="33" t="s">
        <v>36</v>
      </c>
      <c r="B9" s="33" t="s">
        <v>42</v>
      </c>
      <c r="C9" s="32">
        <v>52310101</v>
      </c>
      <c r="I9" s="36">
        <v>1</v>
      </c>
      <c r="J9" s="37" t="s">
        <v>36</v>
      </c>
      <c r="K9" s="38" t="s">
        <v>89</v>
      </c>
      <c r="L9" s="38">
        <v>92</v>
      </c>
    </row>
    <row r="10" spans="1:12" ht="24" customHeight="1" thickBot="1">
      <c r="A10" s="33" t="s">
        <v>39</v>
      </c>
      <c r="B10" s="33" t="s">
        <v>45</v>
      </c>
      <c r="C10" s="32">
        <v>52310104</v>
      </c>
      <c r="I10" s="36">
        <v>2</v>
      </c>
      <c r="J10" s="37" t="s">
        <v>39</v>
      </c>
      <c r="K10" s="38" t="s">
        <v>90</v>
      </c>
      <c r="L10" s="38">
        <v>92</v>
      </c>
    </row>
    <row r="11" spans="1:12" ht="24" customHeight="1" thickBot="1">
      <c r="A11" s="33" t="s">
        <v>15</v>
      </c>
      <c r="B11" s="33" t="s">
        <v>16</v>
      </c>
      <c r="C11" s="32">
        <v>52310106</v>
      </c>
      <c r="I11" s="36">
        <v>3</v>
      </c>
      <c r="J11" s="37" t="s">
        <v>15</v>
      </c>
      <c r="K11" s="38" t="s">
        <v>91</v>
      </c>
      <c r="L11" s="38">
        <v>95</v>
      </c>
    </row>
    <row r="12" spans="1:12" ht="23.25" customHeight="1" thickBot="1">
      <c r="A12" s="33" t="s">
        <v>33</v>
      </c>
      <c r="B12" s="33" t="s">
        <v>41</v>
      </c>
      <c r="C12" s="32">
        <v>52340101</v>
      </c>
      <c r="I12" s="36">
        <v>4</v>
      </c>
      <c r="J12" s="37" t="s">
        <v>33</v>
      </c>
      <c r="K12" s="38" t="s">
        <v>92</v>
      </c>
      <c r="L12" s="38">
        <v>95</v>
      </c>
    </row>
    <row r="13" spans="1:12" ht="23.25" customHeight="1" thickBot="1">
      <c r="A13" s="33" t="s">
        <v>37</v>
      </c>
      <c r="B13" s="33"/>
      <c r="C13" s="32">
        <v>52340301</v>
      </c>
      <c r="I13" s="36"/>
      <c r="J13" s="37"/>
      <c r="K13" s="38"/>
      <c r="L13" s="38"/>
    </row>
    <row r="14" spans="1:12" ht="23.25" customHeight="1" thickBot="1">
      <c r="A14" s="33" t="s">
        <v>40</v>
      </c>
      <c r="B14" s="33"/>
      <c r="C14" s="32" t="s">
        <v>93</v>
      </c>
      <c r="I14" s="36"/>
      <c r="J14" s="37"/>
      <c r="K14" s="38"/>
      <c r="L14" s="38"/>
    </row>
    <row r="15" spans="1:12" ht="23.25" customHeight="1" thickBot="1">
      <c r="A15" s="33" t="s">
        <v>17</v>
      </c>
      <c r="B15" s="33" t="s">
        <v>18</v>
      </c>
      <c r="I15" s="36">
        <v>5</v>
      </c>
      <c r="J15" s="37" t="s">
        <v>94</v>
      </c>
      <c r="K15" s="38" t="s">
        <v>95</v>
      </c>
      <c r="L15" s="38">
        <v>94</v>
      </c>
    </row>
    <row r="16" spans="1:12" ht="23.25" customHeight="1" thickBot="1">
      <c r="A16" s="33" t="s">
        <v>34</v>
      </c>
      <c r="B16" s="33" t="s">
        <v>35</v>
      </c>
      <c r="I16" s="36">
        <v>6</v>
      </c>
      <c r="J16" s="37" t="s">
        <v>37</v>
      </c>
      <c r="K16" s="38" t="s">
        <v>96</v>
      </c>
      <c r="L16" s="38">
        <v>94</v>
      </c>
    </row>
    <row r="17" spans="1:2">
      <c r="A17" s="39" t="s">
        <v>97</v>
      </c>
      <c r="B17" s="40" t="s">
        <v>98</v>
      </c>
    </row>
    <row r="18" spans="1:2">
      <c r="A18" s="39" t="s">
        <v>99</v>
      </c>
      <c r="B18" s="40" t="s">
        <v>100</v>
      </c>
    </row>
    <row r="19" spans="1:2">
      <c r="A19" s="39" t="s">
        <v>101</v>
      </c>
      <c r="B19" s="40" t="s">
        <v>102</v>
      </c>
    </row>
    <row r="20" spans="1:2">
      <c r="A20" s="39" t="s">
        <v>103</v>
      </c>
      <c r="B20" s="40" t="s">
        <v>104</v>
      </c>
    </row>
    <row r="21" spans="1:2">
      <c r="A21" s="39" t="s">
        <v>105</v>
      </c>
      <c r="B21" s="40" t="s">
        <v>106</v>
      </c>
    </row>
    <row r="22" spans="1:2">
      <c r="A22" s="39" t="s">
        <v>107</v>
      </c>
      <c r="B22" s="40" t="s">
        <v>108</v>
      </c>
    </row>
    <row r="23" spans="1:2">
      <c r="A23" s="39" t="s">
        <v>109</v>
      </c>
      <c r="B23" s="40" t="s">
        <v>110</v>
      </c>
    </row>
    <row r="24" spans="1:2">
      <c r="A24" s="39" t="s">
        <v>111</v>
      </c>
      <c r="B24" s="40" t="s">
        <v>112</v>
      </c>
    </row>
    <row r="25" spans="1:2">
      <c r="A25" s="39" t="s">
        <v>113</v>
      </c>
      <c r="B25" s="40" t="s">
        <v>114</v>
      </c>
    </row>
    <row r="26" spans="1:2">
      <c r="A26" s="39" t="s">
        <v>115</v>
      </c>
      <c r="B26" s="40" t="s">
        <v>116</v>
      </c>
    </row>
    <row r="27" spans="1:2">
      <c r="A27" s="39" t="s">
        <v>117</v>
      </c>
      <c r="B27" s="40" t="s">
        <v>118</v>
      </c>
    </row>
    <row r="28" spans="1:2">
      <c r="A28" s="39" t="s">
        <v>119</v>
      </c>
      <c r="B28" s="40" t="s">
        <v>120</v>
      </c>
    </row>
    <row r="29" spans="1:2">
      <c r="A29" s="41" t="s">
        <v>121</v>
      </c>
      <c r="B29" s="33" t="s">
        <v>22</v>
      </c>
    </row>
    <row r="30" spans="1:2">
      <c r="A30" s="34" t="s">
        <v>31</v>
      </c>
      <c r="B30" s="33" t="s">
        <v>32</v>
      </c>
    </row>
    <row r="31" spans="1:2">
      <c r="A31" s="34" t="s">
        <v>38</v>
      </c>
      <c r="B31" s="33" t="s">
        <v>44</v>
      </c>
    </row>
    <row r="32" spans="1:2">
      <c r="A32" s="35" t="s">
        <v>26</v>
      </c>
      <c r="B32" s="33" t="s">
        <v>27</v>
      </c>
    </row>
    <row r="33" spans="1:2" ht="15.75">
      <c r="A33" s="42" t="s">
        <v>37</v>
      </c>
      <c r="B33" s="43" t="s">
        <v>43</v>
      </c>
    </row>
    <row r="34" spans="1:2">
      <c r="A34" s="44" t="s">
        <v>40</v>
      </c>
      <c r="B34" s="33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47"/>
  <sheetViews>
    <sheetView view="pageBreakPreview" topLeftCell="A29" zoomScaleNormal="100" zoomScaleSheetLayoutView="100" workbookViewId="0">
      <selection activeCell="B13" sqref="B13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tr">
        <f>"(theo Quyết định công nhận tốt nghiệp và cấp bằng cử nhân số "&amp;AA12&amp;" ngày "&amp;AB12</f>
        <v>(theo Quyết định công nhận tốt nghiệp và cấp bằng cử nhân số 2656/QĐ-ĐHKT ngày 28/09/2017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tr">
        <f>"Khóa học: "&amp;LEFT(P12,9)</f>
        <v>Khóa học: QH-2012-E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tr">
        <f>"Ngành đào tạo: "&amp;Q12</f>
        <v>Ngành đào tạo: Kinh tế phát triển</v>
      </c>
      <c r="J9" s="20" t="str">
        <f>"Mã ngành đào tạo: "&amp;R12</f>
        <v>Mã ngành đào tạo: 52310104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11000400</v>
      </c>
      <c r="C12" s="10" t="s">
        <v>128</v>
      </c>
      <c r="D12" s="9" t="s">
        <v>70</v>
      </c>
      <c r="E12" s="9" t="s">
        <v>25</v>
      </c>
      <c r="F12" s="9" t="s">
        <v>155</v>
      </c>
      <c r="G12" s="11" t="str">
        <f>VLOOKUP(B12,[1]datasv!$B:$K,6,0)</f>
        <v>Kinh</v>
      </c>
      <c r="H12" s="12" t="str">
        <f>VLOOKUP(B12,[1]datasv!$B:$K,7,0)</f>
        <v>Việt Nam</v>
      </c>
      <c r="I12" s="23" t="s">
        <v>80</v>
      </c>
      <c r="J12" s="9" t="s">
        <v>31</v>
      </c>
      <c r="K12" s="9" t="s">
        <v>160</v>
      </c>
      <c r="L12" s="9" t="s">
        <v>171</v>
      </c>
      <c r="M12" s="9"/>
      <c r="N12" s="9"/>
      <c r="O12" s="9"/>
      <c r="P12" s="29" t="s">
        <v>182</v>
      </c>
      <c r="Q12" s="26" t="s">
        <v>39</v>
      </c>
      <c r="R12" s="14">
        <f>VLOOKUP(Q12,Timkiem!A:C,3,0)</f>
        <v>52310104</v>
      </c>
      <c r="S12" s="11" t="s">
        <v>186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85</v>
      </c>
      <c r="AA12" s="11" t="s">
        <v>186</v>
      </c>
      <c r="AB12" s="52" t="s">
        <v>241</v>
      </c>
    </row>
    <row r="13" spans="1:28" s="3" customFormat="1" ht="26.25" customHeight="1">
      <c r="A13" s="9">
        <f>A12+1</f>
        <v>2</v>
      </c>
      <c r="B13" s="9">
        <v>12000481</v>
      </c>
      <c r="C13" s="10" t="s">
        <v>129</v>
      </c>
      <c r="D13" s="9" t="s">
        <v>139</v>
      </c>
      <c r="E13" s="9" t="s">
        <v>149</v>
      </c>
      <c r="F13" s="9" t="s">
        <v>156</v>
      </c>
      <c r="G13" s="11" t="str">
        <f>VLOOKUP(B13,[1]datasv!$B:$K,6,0)</f>
        <v>Kinh</v>
      </c>
      <c r="H13" s="12" t="str">
        <f>VLOOKUP(B13,[1]datasv!$B:$K,7,0)</f>
        <v>Việt Nam</v>
      </c>
      <c r="I13" s="23" t="s">
        <v>76</v>
      </c>
      <c r="J13" s="9" t="s">
        <v>21</v>
      </c>
      <c r="K13" s="9" t="s">
        <v>161</v>
      </c>
      <c r="L13" s="9" t="s">
        <v>172</v>
      </c>
      <c r="M13" s="9"/>
      <c r="N13" s="9"/>
      <c r="O13" s="9"/>
      <c r="P13" s="29" t="s">
        <v>183</v>
      </c>
      <c r="Q13" s="26" t="s">
        <v>39</v>
      </c>
      <c r="R13" s="14">
        <f>VLOOKUP(Q13,Timkiem!A:C,3,0)</f>
        <v>52310104</v>
      </c>
      <c r="S13" s="11" t="s">
        <v>186</v>
      </c>
      <c r="T13" s="13" t="s">
        <v>45</v>
      </c>
      <c r="U13" s="9"/>
      <c r="V13" s="9"/>
      <c r="W13" s="9" t="s">
        <v>19</v>
      </c>
      <c r="X13" s="14" t="s">
        <v>20</v>
      </c>
      <c r="Y13" s="9"/>
      <c r="Z13" s="9" t="s">
        <v>171</v>
      </c>
      <c r="AA13" s="11" t="s">
        <v>186</v>
      </c>
      <c r="AB13" s="52" t="s">
        <v>241</v>
      </c>
    </row>
    <row r="14" spans="1:28" s="3" customFormat="1" ht="26.25" customHeight="1">
      <c r="A14" s="9">
        <f t="shared" ref="A14:A39" si="0">A13+1</f>
        <v>3</v>
      </c>
      <c r="B14" s="9">
        <v>11040778</v>
      </c>
      <c r="C14" s="10" t="s">
        <v>130</v>
      </c>
      <c r="D14" s="9" t="s">
        <v>140</v>
      </c>
      <c r="E14" s="9" t="s">
        <v>150</v>
      </c>
      <c r="F14" s="9" t="s">
        <v>156</v>
      </c>
      <c r="G14" s="11" t="str">
        <f>VLOOKUP(B14,[1]datasv!$B:$K,6,0)</f>
        <v>Kinh</v>
      </c>
      <c r="H14" s="12" t="str">
        <f>VLOOKUP(B14,[1]datasv!$B:$K,7,0)</f>
        <v>Việt Nam</v>
      </c>
      <c r="I14" s="23" t="s">
        <v>157</v>
      </c>
      <c r="J14" s="9" t="s">
        <v>31</v>
      </c>
      <c r="K14" s="9" t="s">
        <v>162</v>
      </c>
      <c r="L14" s="9" t="s">
        <v>173</v>
      </c>
      <c r="M14" s="9"/>
      <c r="N14" s="9"/>
      <c r="O14" s="9"/>
      <c r="P14" s="29" t="s">
        <v>123</v>
      </c>
      <c r="Q14" s="26" t="s">
        <v>15</v>
      </c>
      <c r="R14" s="14">
        <f>VLOOKUP(Q14,Timkiem!A:C,3,0)</f>
        <v>52310106</v>
      </c>
      <c r="S14" s="11" t="s">
        <v>186</v>
      </c>
      <c r="T14" s="13" t="s">
        <v>16</v>
      </c>
      <c r="U14" s="9"/>
      <c r="V14" s="9"/>
      <c r="W14" s="9" t="s">
        <v>19</v>
      </c>
      <c r="X14" s="14" t="s">
        <v>20</v>
      </c>
      <c r="Y14" s="9"/>
      <c r="Z14" s="9" t="s">
        <v>172</v>
      </c>
      <c r="AA14" s="11" t="s">
        <v>186</v>
      </c>
      <c r="AB14" s="52" t="s">
        <v>241</v>
      </c>
    </row>
    <row r="15" spans="1:28" s="3" customFormat="1" ht="26.25" customHeight="1">
      <c r="A15" s="9">
        <f t="shared" si="0"/>
        <v>4</v>
      </c>
      <c r="B15" s="9">
        <v>12041232</v>
      </c>
      <c r="C15" s="10" t="s">
        <v>131</v>
      </c>
      <c r="D15" s="9" t="s">
        <v>141</v>
      </c>
      <c r="E15" s="9" t="s">
        <v>151</v>
      </c>
      <c r="F15" s="9" t="s">
        <v>156</v>
      </c>
      <c r="G15" s="11" t="str">
        <f>VLOOKUP(B15,[1]datasv!$B:$K,6,0)</f>
        <v>Tày</v>
      </c>
      <c r="H15" s="12" t="str">
        <f>VLOOKUP(B15,[1]datasv!$B:$K,7,0)</f>
        <v>Việt Nam</v>
      </c>
      <c r="I15" s="23" t="s">
        <v>79</v>
      </c>
      <c r="J15" s="9" t="s">
        <v>31</v>
      </c>
      <c r="K15" s="9" t="s">
        <v>163</v>
      </c>
      <c r="L15" s="9" t="s">
        <v>174</v>
      </c>
      <c r="M15" s="9"/>
      <c r="N15" s="9"/>
      <c r="O15" s="9"/>
      <c r="P15" s="29" t="s">
        <v>123</v>
      </c>
      <c r="Q15" s="26" t="s">
        <v>15</v>
      </c>
      <c r="R15" s="14">
        <f>VLOOKUP(Q15,Timkiem!A:C,3,0)</f>
        <v>52310106</v>
      </c>
      <c r="S15" s="11" t="s">
        <v>186</v>
      </c>
      <c r="T15" s="13" t="s">
        <v>16</v>
      </c>
      <c r="U15" s="9"/>
      <c r="V15" s="9"/>
      <c r="W15" s="9" t="s">
        <v>19</v>
      </c>
      <c r="X15" s="14" t="s">
        <v>20</v>
      </c>
      <c r="Y15" s="9"/>
      <c r="Z15" s="9" t="s">
        <v>173</v>
      </c>
      <c r="AA15" s="11" t="s">
        <v>186</v>
      </c>
      <c r="AB15" s="52" t="s">
        <v>241</v>
      </c>
    </row>
    <row r="16" spans="1:28" s="3" customFormat="1" ht="26.25" customHeight="1">
      <c r="A16" s="9">
        <f t="shared" si="0"/>
        <v>5</v>
      </c>
      <c r="B16" s="9">
        <v>11041167</v>
      </c>
      <c r="C16" s="10" t="s">
        <v>132</v>
      </c>
      <c r="D16" s="9" t="s">
        <v>142</v>
      </c>
      <c r="E16" s="9" t="s">
        <v>23</v>
      </c>
      <c r="F16" s="9" t="s">
        <v>156</v>
      </c>
      <c r="G16" s="11" t="str">
        <f>VLOOKUP(B16,[1]datasv!$B:$K,6,0)</f>
        <v>Kinh</v>
      </c>
      <c r="H16" s="12" t="str">
        <f>VLOOKUP(B16,[1]datasv!$B:$K,7,0)</f>
        <v>Việt Nam</v>
      </c>
      <c r="I16" s="23" t="s">
        <v>75</v>
      </c>
      <c r="J16" s="9" t="s">
        <v>31</v>
      </c>
      <c r="K16" s="9" t="s">
        <v>164</v>
      </c>
      <c r="L16" s="9" t="s">
        <v>175</v>
      </c>
      <c r="M16" s="9"/>
      <c r="N16" s="9"/>
      <c r="O16" s="9"/>
      <c r="P16" s="29" t="s">
        <v>123</v>
      </c>
      <c r="Q16" s="26" t="s">
        <v>15</v>
      </c>
      <c r="R16" s="14">
        <f>VLOOKUP(Q16,Timkiem!A:C,3,0)</f>
        <v>52310106</v>
      </c>
      <c r="S16" s="11" t="s">
        <v>186</v>
      </c>
      <c r="T16" s="13" t="s">
        <v>16</v>
      </c>
      <c r="U16" s="9"/>
      <c r="V16" s="9"/>
      <c r="W16" s="9" t="s">
        <v>19</v>
      </c>
      <c r="X16" s="14" t="s">
        <v>20</v>
      </c>
      <c r="Y16" s="9"/>
      <c r="Z16" s="9" t="s">
        <v>174</v>
      </c>
      <c r="AA16" s="11" t="s">
        <v>186</v>
      </c>
      <c r="AB16" s="52" t="s">
        <v>241</v>
      </c>
    </row>
    <row r="17" spans="1:28" s="3" customFormat="1" ht="26.25" customHeight="1">
      <c r="A17" s="9">
        <f t="shared" si="0"/>
        <v>6</v>
      </c>
      <c r="B17" s="9">
        <v>12041043</v>
      </c>
      <c r="C17" s="10" t="s">
        <v>133</v>
      </c>
      <c r="D17" s="9" t="s">
        <v>143</v>
      </c>
      <c r="E17" s="9" t="s">
        <v>23</v>
      </c>
      <c r="F17" s="9" t="s">
        <v>156</v>
      </c>
      <c r="G17" s="11" t="str">
        <f>VLOOKUP(B17,[1]datasv!$B:$K,6,0)</f>
        <v>Kinh</v>
      </c>
      <c r="H17" s="12" t="str">
        <f>VLOOKUP(B17,[1]datasv!$B:$K,7,0)</f>
        <v>Việt Nam</v>
      </c>
      <c r="I17" s="23" t="s">
        <v>78</v>
      </c>
      <c r="J17" s="9" t="s">
        <v>21</v>
      </c>
      <c r="K17" s="9" t="s">
        <v>165</v>
      </c>
      <c r="L17" s="9" t="s">
        <v>176</v>
      </c>
      <c r="M17" s="9"/>
      <c r="N17" s="9"/>
      <c r="O17" s="9"/>
      <c r="P17" s="29" t="s">
        <v>123</v>
      </c>
      <c r="Q17" s="26" t="s">
        <v>29</v>
      </c>
      <c r="R17" s="14">
        <f>VLOOKUP(Q17,Timkiem!A:C,3,0)</f>
        <v>52340201</v>
      </c>
      <c r="S17" s="11" t="s">
        <v>186</v>
      </c>
      <c r="T17" s="13" t="s">
        <v>30</v>
      </c>
      <c r="U17" s="9"/>
      <c r="V17" s="9"/>
      <c r="W17" s="9" t="s">
        <v>19</v>
      </c>
      <c r="X17" s="14" t="s">
        <v>20</v>
      </c>
      <c r="Y17" s="9"/>
      <c r="Z17" s="9" t="s">
        <v>175</v>
      </c>
      <c r="AA17" s="11" t="s">
        <v>186</v>
      </c>
      <c r="AB17" s="52" t="s">
        <v>241</v>
      </c>
    </row>
    <row r="18" spans="1:28" s="3" customFormat="1" ht="26.25" customHeight="1">
      <c r="A18" s="9">
        <f t="shared" si="0"/>
        <v>7</v>
      </c>
      <c r="B18" s="9">
        <v>13050014</v>
      </c>
      <c r="C18" s="10" t="s">
        <v>134</v>
      </c>
      <c r="D18" s="9" t="s">
        <v>144</v>
      </c>
      <c r="E18" s="9" t="s">
        <v>28</v>
      </c>
      <c r="F18" s="9" t="s">
        <v>156</v>
      </c>
      <c r="G18" s="11" t="str">
        <f>VLOOKUP(B18,[1]datasv!$B:$K,6,0)</f>
        <v>Kinh</v>
      </c>
      <c r="H18" s="12" t="str">
        <f>VLOOKUP(B18,[1]datasv!$B:$K,7,0)</f>
        <v>Việt Nam</v>
      </c>
      <c r="I18" s="23" t="s">
        <v>158</v>
      </c>
      <c r="J18" s="9" t="s">
        <v>26</v>
      </c>
      <c r="K18" s="9" t="s">
        <v>166</v>
      </c>
      <c r="L18" s="9" t="s">
        <v>177</v>
      </c>
      <c r="M18" s="9"/>
      <c r="N18" s="9"/>
      <c r="O18" s="9"/>
      <c r="P18" s="29" t="s">
        <v>184</v>
      </c>
      <c r="Q18" s="26" t="s">
        <v>29</v>
      </c>
      <c r="R18" s="14">
        <f>VLOOKUP(Q18,Timkiem!A:C,3,0)</f>
        <v>52340201</v>
      </c>
      <c r="S18" s="11" t="s">
        <v>186</v>
      </c>
      <c r="T18" s="13" t="s">
        <v>30</v>
      </c>
      <c r="U18" s="9"/>
      <c r="V18" s="9"/>
      <c r="W18" s="9" t="s">
        <v>19</v>
      </c>
      <c r="X18" s="14" t="s">
        <v>20</v>
      </c>
      <c r="Y18" s="9"/>
      <c r="Z18" s="9" t="s">
        <v>176</v>
      </c>
      <c r="AA18" s="11" t="s">
        <v>186</v>
      </c>
      <c r="AB18" s="52" t="s">
        <v>241</v>
      </c>
    </row>
    <row r="19" spans="1:28" s="3" customFormat="1" ht="26.25" customHeight="1">
      <c r="A19" s="9">
        <f t="shared" si="0"/>
        <v>8</v>
      </c>
      <c r="B19" s="9">
        <v>13050035</v>
      </c>
      <c r="C19" s="10" t="s">
        <v>135</v>
      </c>
      <c r="D19" s="9" t="s">
        <v>145</v>
      </c>
      <c r="E19" s="9" t="s">
        <v>152</v>
      </c>
      <c r="F19" s="9" t="s">
        <v>156</v>
      </c>
      <c r="G19" s="11" t="str">
        <f>VLOOKUP(B19,[1]datasv!$B:$K,6,0)</f>
        <v>Kinh</v>
      </c>
      <c r="H19" s="12" t="str">
        <f>VLOOKUP(B19,[1]datasv!$B:$K,7,0)</f>
        <v>Việt Nam</v>
      </c>
      <c r="I19" s="23" t="s">
        <v>82</v>
      </c>
      <c r="J19" s="9" t="s">
        <v>21</v>
      </c>
      <c r="K19" s="9" t="s">
        <v>167</v>
      </c>
      <c r="L19" s="9" t="s">
        <v>178</v>
      </c>
      <c r="M19" s="9"/>
      <c r="N19" s="9"/>
      <c r="O19" s="9"/>
      <c r="P19" s="29" t="s">
        <v>184</v>
      </c>
      <c r="Q19" s="26" t="s">
        <v>29</v>
      </c>
      <c r="R19" s="14">
        <f>VLOOKUP(Q19,Timkiem!A:C,3,0)</f>
        <v>52340201</v>
      </c>
      <c r="S19" s="11" t="s">
        <v>186</v>
      </c>
      <c r="T19" s="13" t="s">
        <v>30</v>
      </c>
      <c r="U19" s="9"/>
      <c r="V19" s="9"/>
      <c r="W19" s="9" t="s">
        <v>19</v>
      </c>
      <c r="X19" s="14" t="s">
        <v>20</v>
      </c>
      <c r="Y19" s="9"/>
      <c r="Z19" s="9" t="s">
        <v>177</v>
      </c>
      <c r="AA19" s="11" t="s">
        <v>186</v>
      </c>
      <c r="AB19" s="52" t="s">
        <v>241</v>
      </c>
    </row>
    <row r="20" spans="1:28" s="3" customFormat="1" ht="26.25" customHeight="1">
      <c r="A20" s="9">
        <f t="shared" si="0"/>
        <v>9</v>
      </c>
      <c r="B20" s="9">
        <v>12040886</v>
      </c>
      <c r="C20" s="10" t="s">
        <v>136</v>
      </c>
      <c r="D20" s="9" t="s">
        <v>146</v>
      </c>
      <c r="E20" s="9" t="s">
        <v>153</v>
      </c>
      <c r="F20" s="9" t="s">
        <v>156</v>
      </c>
      <c r="G20" s="11" t="str">
        <f>VLOOKUP(B20,[1]datasv!$B:$K,6,0)</f>
        <v>Kinh</v>
      </c>
      <c r="H20" s="12" t="str">
        <f>VLOOKUP(B20,[1]datasv!$B:$K,7,0)</f>
        <v>Việt Nam</v>
      </c>
      <c r="I20" s="23" t="s">
        <v>159</v>
      </c>
      <c r="J20" s="9" t="s">
        <v>21</v>
      </c>
      <c r="K20" s="9" t="s">
        <v>168</v>
      </c>
      <c r="L20" s="9" t="s">
        <v>179</v>
      </c>
      <c r="M20" s="9"/>
      <c r="N20" s="9"/>
      <c r="O20" s="9"/>
      <c r="P20" s="29" t="s">
        <v>124</v>
      </c>
      <c r="Q20" s="26" t="s">
        <v>29</v>
      </c>
      <c r="R20" s="14">
        <f>VLOOKUP(Q20,Timkiem!A:C,3,0)</f>
        <v>52340201</v>
      </c>
      <c r="S20" s="11" t="s">
        <v>186</v>
      </c>
      <c r="T20" s="13" t="s">
        <v>30</v>
      </c>
      <c r="U20" s="9"/>
      <c r="V20" s="9"/>
      <c r="W20" s="9" t="s">
        <v>19</v>
      </c>
      <c r="X20" s="14" t="s">
        <v>20</v>
      </c>
      <c r="Y20" s="9"/>
      <c r="Z20" s="9" t="s">
        <v>178</v>
      </c>
      <c r="AA20" s="11" t="s">
        <v>186</v>
      </c>
      <c r="AB20" s="52" t="s">
        <v>241</v>
      </c>
    </row>
    <row r="21" spans="1:28" s="3" customFormat="1" ht="26.25" customHeight="1">
      <c r="A21" s="9">
        <f t="shared" si="0"/>
        <v>10</v>
      </c>
      <c r="B21" s="9">
        <v>12040559</v>
      </c>
      <c r="C21" s="10" t="s">
        <v>137</v>
      </c>
      <c r="D21" s="9" t="s">
        <v>147</v>
      </c>
      <c r="E21" s="9" t="s">
        <v>23</v>
      </c>
      <c r="F21" s="9" t="s">
        <v>156</v>
      </c>
      <c r="G21" s="11" t="str">
        <f>VLOOKUP(B21,[1]datasv!$B:$K,6,0)</f>
        <v>Kinh</v>
      </c>
      <c r="H21" s="12" t="str">
        <f>VLOOKUP(B21,[1]datasv!$B:$K,7,0)</f>
        <v>Việt Nam</v>
      </c>
      <c r="I21" s="23" t="s">
        <v>80</v>
      </c>
      <c r="J21" s="9" t="s">
        <v>31</v>
      </c>
      <c r="K21" s="9" t="s">
        <v>169</v>
      </c>
      <c r="L21" s="9" t="s">
        <v>180</v>
      </c>
      <c r="M21" s="9"/>
      <c r="N21" s="9"/>
      <c r="O21" s="9"/>
      <c r="P21" s="29" t="s">
        <v>185</v>
      </c>
      <c r="Q21" s="26" t="s">
        <v>29</v>
      </c>
      <c r="R21" s="14">
        <f>VLOOKUP(Q21,Timkiem!A:C,3,0)</f>
        <v>52340201</v>
      </c>
      <c r="S21" s="11" t="s">
        <v>186</v>
      </c>
      <c r="T21" s="13" t="s">
        <v>30</v>
      </c>
      <c r="U21" s="9"/>
      <c r="V21" s="9"/>
      <c r="W21" s="9" t="s">
        <v>19</v>
      </c>
      <c r="X21" s="14" t="s">
        <v>20</v>
      </c>
      <c r="Y21" s="9"/>
      <c r="Z21" s="9" t="s">
        <v>179</v>
      </c>
      <c r="AA21" s="11" t="s">
        <v>186</v>
      </c>
      <c r="AB21" s="52" t="s">
        <v>241</v>
      </c>
    </row>
    <row r="22" spans="1:28" s="3" customFormat="1" ht="26.25" customHeight="1">
      <c r="A22" s="9">
        <f t="shared" si="0"/>
        <v>11</v>
      </c>
      <c r="B22" s="9">
        <v>12041328</v>
      </c>
      <c r="C22" s="10" t="s">
        <v>138</v>
      </c>
      <c r="D22" s="9" t="s">
        <v>148</v>
      </c>
      <c r="E22" s="9" t="s">
        <v>154</v>
      </c>
      <c r="F22" s="9" t="s">
        <v>156</v>
      </c>
      <c r="G22" s="11" t="str">
        <f>VLOOKUP(B22,[1]datasv!$B:$K,6,0)</f>
        <v>Kinh</v>
      </c>
      <c r="H22" s="12" t="str">
        <f>VLOOKUP(B22,[1]datasv!$B:$K,7,0)</f>
        <v>Việt Nam</v>
      </c>
      <c r="I22" s="23" t="s">
        <v>84</v>
      </c>
      <c r="J22" s="9" t="s">
        <v>21</v>
      </c>
      <c r="K22" s="9" t="s">
        <v>170</v>
      </c>
      <c r="L22" s="9" t="s">
        <v>181</v>
      </c>
      <c r="M22" s="9"/>
      <c r="N22" s="9"/>
      <c r="O22" s="9"/>
      <c r="P22" s="29" t="s">
        <v>185</v>
      </c>
      <c r="Q22" s="26" t="s">
        <v>29</v>
      </c>
      <c r="R22" s="14">
        <f>VLOOKUP(Q22,Timkiem!A:C,3,0)</f>
        <v>52340201</v>
      </c>
      <c r="S22" s="11" t="s">
        <v>186</v>
      </c>
      <c r="T22" s="13" t="s">
        <v>30</v>
      </c>
      <c r="U22" s="9"/>
      <c r="V22" s="9"/>
      <c r="W22" s="9" t="s">
        <v>19</v>
      </c>
      <c r="X22" s="14" t="s">
        <v>20</v>
      </c>
      <c r="Y22" s="9"/>
      <c r="Z22" s="9" t="s">
        <v>180</v>
      </c>
      <c r="AA22" s="11" t="s">
        <v>186</v>
      </c>
      <c r="AB22" s="52" t="s">
        <v>241</v>
      </c>
    </row>
    <row r="23" spans="1:28" s="3" customFormat="1" ht="26.25" customHeight="1">
      <c r="A23" s="9">
        <f t="shared" si="0"/>
        <v>12</v>
      </c>
      <c r="B23" s="9">
        <v>13050053</v>
      </c>
      <c r="C23" s="10" t="s">
        <v>187</v>
      </c>
      <c r="D23" s="9" t="s">
        <v>204</v>
      </c>
      <c r="E23" s="9" t="s">
        <v>74</v>
      </c>
      <c r="F23" s="9" t="s">
        <v>155</v>
      </c>
      <c r="G23" s="11" t="str">
        <f>VLOOKUP(B23,[1]datasv!$B:$K,6,0)</f>
        <v>Kinh</v>
      </c>
      <c r="H23" s="12" t="str">
        <f>VLOOKUP(B23,[1]datasv!$B:$K,7,0)</f>
        <v>Việt Nam</v>
      </c>
      <c r="I23" s="23" t="s">
        <v>78</v>
      </c>
      <c r="J23" s="9" t="s">
        <v>121</v>
      </c>
      <c r="K23" s="9" t="s">
        <v>243</v>
      </c>
      <c r="L23" s="9" t="s">
        <v>260</v>
      </c>
      <c r="M23" s="9"/>
      <c r="N23" s="9"/>
      <c r="O23" s="9"/>
      <c r="P23" s="29" t="s">
        <v>125</v>
      </c>
      <c r="Q23" s="26" t="s">
        <v>29</v>
      </c>
      <c r="R23" s="14">
        <f>VLOOKUP(Q23,Timkiem!A:C,3,0)</f>
        <v>52340201</v>
      </c>
      <c r="S23" s="11" t="s">
        <v>240</v>
      </c>
      <c r="T23" s="13" t="s">
        <v>30</v>
      </c>
      <c r="U23" s="9"/>
      <c r="V23" s="9"/>
      <c r="W23" s="9" t="s">
        <v>19</v>
      </c>
      <c r="X23" s="14" t="s">
        <v>20</v>
      </c>
      <c r="Y23" s="9"/>
      <c r="Z23" s="9" t="s">
        <v>181</v>
      </c>
      <c r="AA23" s="11" t="s">
        <v>240</v>
      </c>
      <c r="AB23" s="52" t="s">
        <v>241</v>
      </c>
    </row>
    <row r="24" spans="1:28" s="3" customFormat="1" ht="26.25" customHeight="1">
      <c r="A24" s="9">
        <f t="shared" si="0"/>
        <v>13</v>
      </c>
      <c r="B24" s="9">
        <v>13050323</v>
      </c>
      <c r="C24" s="10" t="s">
        <v>188</v>
      </c>
      <c r="D24" s="9" t="s">
        <v>205</v>
      </c>
      <c r="E24" s="9" t="s">
        <v>221</v>
      </c>
      <c r="F24" s="9" t="s">
        <v>156</v>
      </c>
      <c r="G24" s="11" t="str">
        <f>VLOOKUP(B24,[1]datasv!$B:$K,6,0)</f>
        <v>Kinh</v>
      </c>
      <c r="H24" s="12" t="str">
        <f>VLOOKUP(B24,[1]datasv!$B:$K,7,0)</f>
        <v>Việt Nam</v>
      </c>
      <c r="I24" s="23" t="s">
        <v>83</v>
      </c>
      <c r="J24" s="9" t="s">
        <v>121</v>
      </c>
      <c r="K24" s="9" t="s">
        <v>244</v>
      </c>
      <c r="L24" s="9" t="s">
        <v>261</v>
      </c>
      <c r="M24" s="9"/>
      <c r="N24" s="9"/>
      <c r="O24" s="9"/>
      <c r="P24" s="29" t="s">
        <v>125</v>
      </c>
      <c r="Q24" s="26" t="s">
        <v>15</v>
      </c>
      <c r="R24" s="14">
        <f>VLOOKUP(Q24,Timkiem!A:C,3,0)</f>
        <v>52310106</v>
      </c>
      <c r="S24" s="11" t="s">
        <v>240</v>
      </c>
      <c r="T24" s="13" t="s">
        <v>16</v>
      </c>
      <c r="U24" s="9"/>
      <c r="V24" s="9"/>
      <c r="W24" s="9" t="s">
        <v>19</v>
      </c>
      <c r="X24" s="14" t="s">
        <v>20</v>
      </c>
      <c r="Y24" s="9"/>
      <c r="Z24" s="9" t="s">
        <v>261</v>
      </c>
      <c r="AA24" s="11" t="s">
        <v>240</v>
      </c>
      <c r="AB24" s="52" t="s">
        <v>241</v>
      </c>
    </row>
    <row r="25" spans="1:28" s="3" customFormat="1" ht="26.25" customHeight="1">
      <c r="A25" s="9">
        <f t="shared" si="0"/>
        <v>14</v>
      </c>
      <c r="B25" s="9">
        <v>13050279</v>
      </c>
      <c r="C25" s="10" t="s">
        <v>189</v>
      </c>
      <c r="D25" s="9" t="s">
        <v>206</v>
      </c>
      <c r="E25" s="9" t="s">
        <v>71</v>
      </c>
      <c r="F25" s="9" t="s">
        <v>156</v>
      </c>
      <c r="G25" s="11" t="str">
        <f>VLOOKUP(B25,[1]datasv!$B:$K,6,0)</f>
        <v>Kinh</v>
      </c>
      <c r="H25" s="12" t="str">
        <f>VLOOKUP(B25,[1]datasv!$B:$K,7,0)</f>
        <v>Việt Nam</v>
      </c>
      <c r="I25" s="23" t="s">
        <v>78</v>
      </c>
      <c r="J25" s="9" t="s">
        <v>121</v>
      </c>
      <c r="K25" s="9" t="s">
        <v>245</v>
      </c>
      <c r="L25" s="9" t="s">
        <v>262</v>
      </c>
      <c r="M25" s="9"/>
      <c r="N25" s="9"/>
      <c r="O25" s="9"/>
      <c r="P25" s="29" t="s">
        <v>125</v>
      </c>
      <c r="Q25" s="26" t="s">
        <v>37</v>
      </c>
      <c r="R25" s="14">
        <f>VLOOKUP(Q25,Timkiem!A:C,3,0)</f>
        <v>52340301</v>
      </c>
      <c r="S25" s="11" t="s">
        <v>242</v>
      </c>
      <c r="T25" s="13" t="s">
        <v>43</v>
      </c>
      <c r="U25" s="9"/>
      <c r="V25" s="9"/>
      <c r="W25" s="9" t="s">
        <v>19</v>
      </c>
      <c r="X25" s="14" t="s">
        <v>20</v>
      </c>
      <c r="Y25" s="9"/>
      <c r="Z25" s="9" t="s">
        <v>262</v>
      </c>
      <c r="AA25" s="11" t="s">
        <v>242</v>
      </c>
      <c r="AB25" s="52" t="s">
        <v>241</v>
      </c>
    </row>
    <row r="26" spans="1:28" s="3" customFormat="1" ht="26.25" customHeight="1">
      <c r="A26" s="9">
        <f t="shared" si="0"/>
        <v>15</v>
      </c>
      <c r="B26" s="9">
        <v>12050313</v>
      </c>
      <c r="C26" s="10" t="s">
        <v>190</v>
      </c>
      <c r="D26" s="9" t="s">
        <v>207</v>
      </c>
      <c r="E26" s="9" t="s">
        <v>28</v>
      </c>
      <c r="F26" s="9" t="s">
        <v>14</v>
      </c>
      <c r="G26" s="11" t="str">
        <f>VLOOKUP(B26,[1]datasv!$B:$K,6,0)</f>
        <v>Kinh</v>
      </c>
      <c r="H26" s="12" t="str">
        <f>VLOOKUP(B26,[1]datasv!$B:$K,7,0)</f>
        <v>Việt Nam</v>
      </c>
      <c r="I26" s="23">
        <v>2.78</v>
      </c>
      <c r="J26" s="9" t="s">
        <v>237</v>
      </c>
      <c r="K26" s="9" t="s">
        <v>246</v>
      </c>
      <c r="L26" s="9" t="s">
        <v>263</v>
      </c>
      <c r="M26" s="9"/>
      <c r="N26" s="9"/>
      <c r="O26" s="9"/>
      <c r="P26" s="29" t="s">
        <v>127</v>
      </c>
      <c r="Q26" s="26" t="s">
        <v>36</v>
      </c>
      <c r="R26" s="14">
        <f>VLOOKUP(Q26,Timkiem!A:C,3,0)</f>
        <v>52310101</v>
      </c>
      <c r="S26" s="11" t="s">
        <v>242</v>
      </c>
      <c r="T26" s="13" t="s">
        <v>42</v>
      </c>
      <c r="U26" s="9"/>
      <c r="V26" s="9"/>
      <c r="W26" s="9" t="s">
        <v>19</v>
      </c>
      <c r="X26" s="14" t="s">
        <v>20</v>
      </c>
      <c r="Y26" s="9"/>
      <c r="Z26" s="9" t="s">
        <v>263</v>
      </c>
      <c r="AA26" s="11" t="s">
        <v>242</v>
      </c>
      <c r="AB26" s="52" t="s">
        <v>241</v>
      </c>
    </row>
    <row r="27" spans="1:28" s="3" customFormat="1" ht="26.25" customHeight="1">
      <c r="A27" s="9">
        <f t="shared" si="0"/>
        <v>16</v>
      </c>
      <c r="B27" s="9">
        <v>13050025</v>
      </c>
      <c r="C27" s="10" t="s">
        <v>191</v>
      </c>
      <c r="D27" s="9" t="s">
        <v>208</v>
      </c>
      <c r="E27" s="9" t="s">
        <v>222</v>
      </c>
      <c r="F27" s="9" t="s">
        <v>155</v>
      </c>
      <c r="G27" s="11" t="str">
        <f>VLOOKUP(B27,[1]datasv!$B:$K,6,0)</f>
        <v>Tày</v>
      </c>
      <c r="H27" s="12" t="str">
        <f>VLOOKUP(B27,[1]datasv!$B:$K,7,0)</f>
        <v>Việt Nam</v>
      </c>
      <c r="I27" s="23" t="s">
        <v>227</v>
      </c>
      <c r="J27" s="9" t="s">
        <v>237</v>
      </c>
      <c r="K27" s="9" t="s">
        <v>247</v>
      </c>
      <c r="L27" s="9" t="s">
        <v>264</v>
      </c>
      <c r="M27" s="9"/>
      <c r="N27" s="9"/>
      <c r="O27" s="9"/>
      <c r="P27" s="29" t="s">
        <v>125</v>
      </c>
      <c r="Q27" s="26" t="s">
        <v>36</v>
      </c>
      <c r="R27" s="14">
        <f>VLOOKUP(Q27,Timkiem!A:C,3,0)</f>
        <v>52310101</v>
      </c>
      <c r="S27" s="11" t="s">
        <v>242</v>
      </c>
      <c r="T27" s="13" t="s">
        <v>42</v>
      </c>
      <c r="U27" s="9"/>
      <c r="V27" s="9"/>
      <c r="W27" s="9" t="s">
        <v>19</v>
      </c>
      <c r="X27" s="14" t="s">
        <v>20</v>
      </c>
      <c r="Y27" s="9"/>
      <c r="Z27" s="9" t="s">
        <v>264</v>
      </c>
      <c r="AA27" s="11" t="s">
        <v>242</v>
      </c>
      <c r="AB27" s="52" t="s">
        <v>241</v>
      </c>
    </row>
    <row r="28" spans="1:28" s="3" customFormat="1" ht="26.25" customHeight="1">
      <c r="A28" s="9">
        <f t="shared" si="0"/>
        <v>17</v>
      </c>
      <c r="B28" s="9">
        <v>13050041</v>
      </c>
      <c r="C28" s="10" t="s">
        <v>192</v>
      </c>
      <c r="D28" s="9" t="s">
        <v>209</v>
      </c>
      <c r="E28" s="9" t="s">
        <v>72</v>
      </c>
      <c r="F28" s="9" t="s">
        <v>155</v>
      </c>
      <c r="G28" s="11" t="str">
        <f>VLOOKUP(B28,[1]datasv!$B:$K,6,0)</f>
        <v>Kinh</v>
      </c>
      <c r="H28" s="12" t="str">
        <f>VLOOKUP(B28,[1]datasv!$B:$K,7,0)</f>
        <v>Việt Nam</v>
      </c>
      <c r="I28" s="23" t="s">
        <v>77</v>
      </c>
      <c r="J28" s="9" t="s">
        <v>237</v>
      </c>
      <c r="K28" s="9" t="s">
        <v>248</v>
      </c>
      <c r="L28" s="9" t="s">
        <v>265</v>
      </c>
      <c r="M28" s="9"/>
      <c r="N28" s="9"/>
      <c r="O28" s="9"/>
      <c r="P28" s="29" t="s">
        <v>125</v>
      </c>
      <c r="Q28" s="26" t="s">
        <v>36</v>
      </c>
      <c r="R28" s="14">
        <f>VLOOKUP(Q28,Timkiem!A:C,3,0)</f>
        <v>52310101</v>
      </c>
      <c r="S28" s="11" t="s">
        <v>242</v>
      </c>
      <c r="T28" s="13" t="s">
        <v>42</v>
      </c>
      <c r="U28" s="9"/>
      <c r="V28" s="9"/>
      <c r="W28" s="9" t="s">
        <v>19</v>
      </c>
      <c r="X28" s="14" t="s">
        <v>20</v>
      </c>
      <c r="Y28" s="9"/>
      <c r="Z28" s="9" t="s">
        <v>265</v>
      </c>
      <c r="AA28" s="11" t="s">
        <v>242</v>
      </c>
      <c r="AB28" s="52" t="s">
        <v>241</v>
      </c>
    </row>
    <row r="29" spans="1:28" s="3" customFormat="1" ht="26.25" customHeight="1">
      <c r="A29" s="9">
        <f t="shared" si="0"/>
        <v>18</v>
      </c>
      <c r="B29" s="9">
        <v>11050621</v>
      </c>
      <c r="C29" s="10" t="s">
        <v>193</v>
      </c>
      <c r="D29" s="9" t="s">
        <v>210</v>
      </c>
      <c r="E29" s="9" t="s">
        <v>223</v>
      </c>
      <c r="F29" s="9" t="s">
        <v>156</v>
      </c>
      <c r="G29" s="11" t="str">
        <f>VLOOKUP(B29,[1]datasv!$B:$K,6,0)</f>
        <v>Mường</v>
      </c>
      <c r="H29" s="12" t="str">
        <f>VLOOKUP(B29,[1]datasv!$B:$K,7,0)</f>
        <v>Việt Nam</v>
      </c>
      <c r="I29" s="23" t="s">
        <v>228</v>
      </c>
      <c r="J29" s="9" t="s">
        <v>238</v>
      </c>
      <c r="K29" s="9" t="s">
        <v>249</v>
      </c>
      <c r="L29" s="9" t="s">
        <v>266</v>
      </c>
      <c r="M29" s="9"/>
      <c r="N29" s="9"/>
      <c r="O29" s="9"/>
      <c r="P29" s="29" t="s">
        <v>126</v>
      </c>
      <c r="Q29" s="26" t="s">
        <v>39</v>
      </c>
      <c r="R29" s="14">
        <f>VLOOKUP(Q29,Timkiem!A:C,3,0)</f>
        <v>52310104</v>
      </c>
      <c r="S29" s="11" t="s">
        <v>242</v>
      </c>
      <c r="T29" s="13" t="s">
        <v>45</v>
      </c>
      <c r="U29" s="9"/>
      <c r="V29" s="9"/>
      <c r="W29" s="9" t="s">
        <v>19</v>
      </c>
      <c r="X29" s="14" t="s">
        <v>20</v>
      </c>
      <c r="Y29" s="9"/>
      <c r="Z29" s="9" t="s">
        <v>266</v>
      </c>
      <c r="AA29" s="11" t="s">
        <v>242</v>
      </c>
      <c r="AB29" s="52" t="s">
        <v>241</v>
      </c>
    </row>
    <row r="30" spans="1:28" s="3" customFormat="1" ht="26.25" customHeight="1">
      <c r="A30" s="9">
        <f t="shared" si="0"/>
        <v>19</v>
      </c>
      <c r="B30" s="9">
        <v>12050641</v>
      </c>
      <c r="C30" s="10" t="s">
        <v>194</v>
      </c>
      <c r="D30" s="9" t="s">
        <v>211</v>
      </c>
      <c r="E30" s="9" t="s">
        <v>223</v>
      </c>
      <c r="F30" s="9" t="s">
        <v>156</v>
      </c>
      <c r="G30" s="11" t="str">
        <f>VLOOKUP(B30,[1]datasv!$B:$K,6,0)</f>
        <v>Kinh</v>
      </c>
      <c r="H30" s="12" t="str">
        <f>VLOOKUP(B30,[1]datasv!$B:$K,7,0)</f>
        <v>Việt Nam</v>
      </c>
      <c r="I30" s="23" t="s">
        <v>229</v>
      </c>
      <c r="J30" s="9" t="s">
        <v>238</v>
      </c>
      <c r="K30" s="9" t="s">
        <v>250</v>
      </c>
      <c r="L30" s="9" t="s">
        <v>267</v>
      </c>
      <c r="M30" s="9"/>
      <c r="N30" s="9"/>
      <c r="O30" s="9"/>
      <c r="P30" s="29" t="s">
        <v>127</v>
      </c>
      <c r="Q30" s="26" t="s">
        <v>39</v>
      </c>
      <c r="R30" s="14">
        <f>VLOOKUP(Q30,Timkiem!A:C,3,0)</f>
        <v>52310104</v>
      </c>
      <c r="S30" s="11" t="s">
        <v>242</v>
      </c>
      <c r="T30" s="13" t="s">
        <v>45</v>
      </c>
      <c r="U30" s="9"/>
      <c r="V30" s="9"/>
      <c r="W30" s="9" t="s">
        <v>19</v>
      </c>
      <c r="X30" s="14" t="s">
        <v>20</v>
      </c>
      <c r="Y30" s="9"/>
      <c r="Z30" s="9" t="s">
        <v>267</v>
      </c>
      <c r="AA30" s="11" t="s">
        <v>242</v>
      </c>
      <c r="AB30" s="52" t="s">
        <v>241</v>
      </c>
    </row>
    <row r="31" spans="1:28" s="3" customFormat="1" ht="26.25" customHeight="1">
      <c r="A31" s="9">
        <f t="shared" si="0"/>
        <v>20</v>
      </c>
      <c r="B31" s="9">
        <v>12050539</v>
      </c>
      <c r="C31" s="10" t="s">
        <v>195</v>
      </c>
      <c r="D31" s="9" t="s">
        <v>212</v>
      </c>
      <c r="E31" s="9" t="s">
        <v>72</v>
      </c>
      <c r="F31" s="9" t="s">
        <v>155</v>
      </c>
      <c r="G31" s="11" t="str">
        <f>VLOOKUP(B31,[1]datasv!$B:$K,6,0)</f>
        <v>Kinh</v>
      </c>
      <c r="H31" s="12" t="str">
        <f>VLOOKUP(B31,[1]datasv!$B:$K,7,0)</f>
        <v>Việt Nam</v>
      </c>
      <c r="I31" s="23" t="s">
        <v>81</v>
      </c>
      <c r="J31" s="9" t="s">
        <v>237</v>
      </c>
      <c r="K31" s="9" t="s">
        <v>251</v>
      </c>
      <c r="L31" s="9" t="s">
        <v>268</v>
      </c>
      <c r="M31" s="9"/>
      <c r="N31" s="9"/>
      <c r="O31" s="9"/>
      <c r="P31" s="29" t="s">
        <v>127</v>
      </c>
      <c r="Q31" s="26" t="s">
        <v>39</v>
      </c>
      <c r="R31" s="14">
        <f>VLOOKUP(Q31,Timkiem!A:C,3,0)</f>
        <v>52310104</v>
      </c>
      <c r="S31" s="11" t="s">
        <v>242</v>
      </c>
      <c r="T31" s="13" t="s">
        <v>45</v>
      </c>
      <c r="U31" s="9"/>
      <c r="V31" s="9"/>
      <c r="W31" s="9" t="s">
        <v>19</v>
      </c>
      <c r="X31" s="14" t="s">
        <v>20</v>
      </c>
      <c r="Y31" s="9"/>
      <c r="Z31" s="9" t="s">
        <v>268</v>
      </c>
      <c r="AA31" s="11" t="s">
        <v>242</v>
      </c>
      <c r="AB31" s="52" t="s">
        <v>241</v>
      </c>
    </row>
    <row r="32" spans="1:28" s="3" customFormat="1" ht="26.25" customHeight="1">
      <c r="A32" s="9">
        <f t="shared" si="0"/>
        <v>21</v>
      </c>
      <c r="B32" s="9">
        <v>13050072</v>
      </c>
      <c r="C32" s="10" t="s">
        <v>196</v>
      </c>
      <c r="D32" s="9" t="s">
        <v>213</v>
      </c>
      <c r="E32" s="9" t="s">
        <v>149</v>
      </c>
      <c r="F32" s="9" t="s">
        <v>24</v>
      </c>
      <c r="G32" s="11" t="str">
        <f>VLOOKUP(B32,[1]datasv!$B:$K,6,0)</f>
        <v>Mường</v>
      </c>
      <c r="H32" s="12" t="str">
        <f>VLOOKUP(B32,[1]datasv!$B:$K,7,0)</f>
        <v>Việt Nam</v>
      </c>
      <c r="I32" s="23" t="s">
        <v>230</v>
      </c>
      <c r="J32" s="9" t="s">
        <v>238</v>
      </c>
      <c r="K32" s="9" t="s">
        <v>252</v>
      </c>
      <c r="L32" s="9" t="s">
        <v>269</v>
      </c>
      <c r="M32" s="9"/>
      <c r="N32" s="9"/>
      <c r="O32" s="9"/>
      <c r="P32" s="29" t="s">
        <v>125</v>
      </c>
      <c r="Q32" s="26" t="s">
        <v>39</v>
      </c>
      <c r="R32" s="14">
        <f>VLOOKUP(Q32,Timkiem!A:C,3,0)</f>
        <v>52310104</v>
      </c>
      <c r="S32" s="11" t="s">
        <v>242</v>
      </c>
      <c r="T32" s="13" t="s">
        <v>45</v>
      </c>
      <c r="U32" s="9"/>
      <c r="V32" s="9"/>
      <c r="W32" s="9" t="s">
        <v>19</v>
      </c>
      <c r="X32" s="14" t="s">
        <v>20</v>
      </c>
      <c r="Y32" s="9"/>
      <c r="Z32" s="9" t="s">
        <v>269</v>
      </c>
      <c r="AA32" s="11" t="s">
        <v>242</v>
      </c>
      <c r="AB32" s="52" t="s">
        <v>241</v>
      </c>
    </row>
    <row r="33" spans="1:28" s="3" customFormat="1" ht="26.25" customHeight="1">
      <c r="A33" s="9">
        <f t="shared" si="0"/>
        <v>22</v>
      </c>
      <c r="B33" s="9">
        <v>13050399</v>
      </c>
      <c r="C33" s="10" t="s">
        <v>197</v>
      </c>
      <c r="D33" s="9" t="s">
        <v>214</v>
      </c>
      <c r="E33" s="9" t="s">
        <v>72</v>
      </c>
      <c r="F33" s="9" t="s">
        <v>156</v>
      </c>
      <c r="G33" s="11" t="str">
        <f>VLOOKUP(B33,[1]datasv!$B:$K,6,0)</f>
        <v>Kinh</v>
      </c>
      <c r="H33" s="12" t="str">
        <f>VLOOKUP(B33,[1]datasv!$B:$K,7,0)</f>
        <v>Việt Nam</v>
      </c>
      <c r="I33" s="23" t="s">
        <v>231</v>
      </c>
      <c r="J33" s="9" t="s">
        <v>238</v>
      </c>
      <c r="K33" s="9" t="s">
        <v>253</v>
      </c>
      <c r="L33" s="9" t="s">
        <v>270</v>
      </c>
      <c r="M33" s="9"/>
      <c r="N33" s="9"/>
      <c r="O33" s="9"/>
      <c r="P33" s="29" t="s">
        <v>125</v>
      </c>
      <c r="Q33" s="26" t="s">
        <v>39</v>
      </c>
      <c r="R33" s="14">
        <f>VLOOKUP(Q33,Timkiem!A:C,3,0)</f>
        <v>52310104</v>
      </c>
      <c r="S33" s="11" t="s">
        <v>242</v>
      </c>
      <c r="T33" s="13" t="s">
        <v>45</v>
      </c>
      <c r="U33" s="9"/>
      <c r="V33" s="9"/>
      <c r="W33" s="9" t="s">
        <v>19</v>
      </c>
      <c r="X33" s="14" t="s">
        <v>20</v>
      </c>
      <c r="Y33" s="9"/>
      <c r="Z33" s="9" t="s">
        <v>270</v>
      </c>
      <c r="AA33" s="11" t="s">
        <v>242</v>
      </c>
      <c r="AB33" s="52" t="s">
        <v>241</v>
      </c>
    </row>
    <row r="34" spans="1:28" s="3" customFormat="1" ht="26.25" customHeight="1">
      <c r="A34" s="9">
        <f t="shared" si="0"/>
        <v>23</v>
      </c>
      <c r="B34" s="9">
        <v>13050135</v>
      </c>
      <c r="C34" s="10" t="s">
        <v>198</v>
      </c>
      <c r="D34" s="9" t="s">
        <v>215</v>
      </c>
      <c r="E34" s="9" t="s">
        <v>224</v>
      </c>
      <c r="F34" s="9" t="s">
        <v>156</v>
      </c>
      <c r="G34" s="11" t="str">
        <f>VLOOKUP(B34,[1]datasv!$B:$K,6,0)</f>
        <v>Kinh</v>
      </c>
      <c r="H34" s="12" t="str">
        <f>VLOOKUP(B34,[1]datasv!$B:$K,7,0)</f>
        <v>Việt Nam</v>
      </c>
      <c r="I34" s="23" t="s">
        <v>232</v>
      </c>
      <c r="J34" s="9" t="s">
        <v>237</v>
      </c>
      <c r="K34" s="9" t="s">
        <v>254</v>
      </c>
      <c r="L34" s="9" t="s">
        <v>271</v>
      </c>
      <c r="M34" s="9"/>
      <c r="N34" s="9"/>
      <c r="O34" s="9"/>
      <c r="P34" s="29" t="s">
        <v>125</v>
      </c>
      <c r="Q34" s="26" t="s">
        <v>15</v>
      </c>
      <c r="R34" s="14">
        <f>VLOOKUP(Q34,Timkiem!A:C,3,0)</f>
        <v>52310106</v>
      </c>
      <c r="S34" s="11" t="s">
        <v>242</v>
      </c>
      <c r="T34" s="13" t="s">
        <v>16</v>
      </c>
      <c r="U34" s="9"/>
      <c r="V34" s="9"/>
      <c r="W34" s="9" t="s">
        <v>19</v>
      </c>
      <c r="X34" s="14" t="s">
        <v>20</v>
      </c>
      <c r="Y34" s="9"/>
      <c r="Z34" s="9" t="s">
        <v>271</v>
      </c>
      <c r="AA34" s="11" t="s">
        <v>242</v>
      </c>
      <c r="AB34" s="52" t="s">
        <v>241</v>
      </c>
    </row>
    <row r="35" spans="1:28" s="3" customFormat="1" ht="26.25" customHeight="1">
      <c r="A35" s="9">
        <f t="shared" si="0"/>
        <v>24</v>
      </c>
      <c r="B35" s="9">
        <v>13050166</v>
      </c>
      <c r="C35" s="10" t="s">
        <v>199</v>
      </c>
      <c r="D35" s="9" t="s">
        <v>216</v>
      </c>
      <c r="E35" s="9" t="s">
        <v>225</v>
      </c>
      <c r="F35" s="9" t="s">
        <v>156</v>
      </c>
      <c r="G35" s="11" t="str">
        <f>VLOOKUP(B35,[1]datasv!$B:$K,6,0)</f>
        <v>Kinh</v>
      </c>
      <c r="H35" s="12" t="str">
        <f>VLOOKUP(B35,[1]datasv!$B:$K,7,0)</f>
        <v>Việt Nam</v>
      </c>
      <c r="I35" s="23" t="s">
        <v>233</v>
      </c>
      <c r="J35" s="9" t="s">
        <v>121</v>
      </c>
      <c r="K35" s="9" t="s">
        <v>255</v>
      </c>
      <c r="L35" s="9" t="s">
        <v>272</v>
      </c>
      <c r="M35" s="9"/>
      <c r="N35" s="9"/>
      <c r="O35" s="9"/>
      <c r="P35" s="29" t="s">
        <v>125</v>
      </c>
      <c r="Q35" s="26" t="s">
        <v>15</v>
      </c>
      <c r="R35" s="14">
        <f>VLOOKUP(Q35,Timkiem!A:C,3,0)</f>
        <v>52310106</v>
      </c>
      <c r="S35" s="11" t="s">
        <v>242</v>
      </c>
      <c r="T35" s="13" t="s">
        <v>16</v>
      </c>
      <c r="U35" s="9"/>
      <c r="V35" s="9"/>
      <c r="W35" s="9" t="s">
        <v>19</v>
      </c>
      <c r="X35" s="14" t="s">
        <v>20</v>
      </c>
      <c r="Y35" s="9"/>
      <c r="Z35" s="9" t="s">
        <v>272</v>
      </c>
      <c r="AA35" s="11" t="s">
        <v>242</v>
      </c>
      <c r="AB35" s="52" t="s">
        <v>241</v>
      </c>
    </row>
    <row r="36" spans="1:28" s="3" customFormat="1" ht="26.25" customHeight="1">
      <c r="A36" s="9">
        <f t="shared" si="0"/>
        <v>25</v>
      </c>
      <c r="B36" s="9">
        <v>12050703</v>
      </c>
      <c r="C36" s="10" t="s">
        <v>200</v>
      </c>
      <c r="D36" s="9" t="s">
        <v>217</v>
      </c>
      <c r="E36" s="9" t="s">
        <v>223</v>
      </c>
      <c r="F36" s="9" t="s">
        <v>155</v>
      </c>
      <c r="G36" s="11" t="str">
        <f>VLOOKUP(B36,[1]datasv!$B:$K,6,0)</f>
        <v>Kinh</v>
      </c>
      <c r="H36" s="12" t="str">
        <f>VLOOKUP(B36,[1]datasv!$B:$K,7,0)</f>
        <v>Việt Nam</v>
      </c>
      <c r="I36" s="23" t="s">
        <v>234</v>
      </c>
      <c r="J36" s="9" t="s">
        <v>238</v>
      </c>
      <c r="K36" s="9" t="s">
        <v>256</v>
      </c>
      <c r="L36" s="9" t="s">
        <v>273</v>
      </c>
      <c r="M36" s="9"/>
      <c r="N36" s="9"/>
      <c r="O36" s="9"/>
      <c r="P36" s="29" t="s">
        <v>127</v>
      </c>
      <c r="Q36" s="26" t="s">
        <v>29</v>
      </c>
      <c r="R36" s="14">
        <f>VLOOKUP(Q36,Timkiem!A:C,3,0)</f>
        <v>52340201</v>
      </c>
      <c r="S36" s="11" t="s">
        <v>242</v>
      </c>
      <c r="T36" s="13" t="s">
        <v>30</v>
      </c>
      <c r="U36" s="9"/>
      <c r="V36" s="9"/>
      <c r="W36" s="9" t="s">
        <v>19</v>
      </c>
      <c r="X36" s="14" t="s">
        <v>20</v>
      </c>
      <c r="Y36" s="9"/>
      <c r="Z36" s="9" t="s">
        <v>273</v>
      </c>
      <c r="AA36" s="11" t="s">
        <v>242</v>
      </c>
      <c r="AB36" s="52" t="s">
        <v>241</v>
      </c>
    </row>
    <row r="37" spans="1:28" s="3" customFormat="1" ht="26.25" customHeight="1">
      <c r="A37" s="9">
        <f t="shared" si="0"/>
        <v>26</v>
      </c>
      <c r="B37" s="9">
        <v>13050236</v>
      </c>
      <c r="C37" s="10" t="s">
        <v>201</v>
      </c>
      <c r="D37" s="9" t="s">
        <v>218</v>
      </c>
      <c r="E37" s="9" t="s">
        <v>225</v>
      </c>
      <c r="F37" s="9" t="s">
        <v>156</v>
      </c>
      <c r="G37" s="11" t="str">
        <f>VLOOKUP(B37,[1]datasv!$B:$K,6,0)</f>
        <v>Kinh</v>
      </c>
      <c r="H37" s="12" t="str">
        <f>VLOOKUP(B37,[1]datasv!$B:$K,7,0)</f>
        <v>Việt Nam</v>
      </c>
      <c r="I37" s="23" t="s">
        <v>235</v>
      </c>
      <c r="J37" s="9" t="s">
        <v>237</v>
      </c>
      <c r="K37" s="9" t="s">
        <v>257</v>
      </c>
      <c r="L37" s="9" t="s">
        <v>274</v>
      </c>
      <c r="M37" s="9"/>
      <c r="N37" s="9"/>
      <c r="O37" s="9"/>
      <c r="P37" s="29" t="s">
        <v>125</v>
      </c>
      <c r="Q37" s="26" t="s">
        <v>29</v>
      </c>
      <c r="R37" s="14">
        <f>VLOOKUP(Q37,Timkiem!A:C,3,0)</f>
        <v>52340201</v>
      </c>
      <c r="S37" s="11" t="s">
        <v>242</v>
      </c>
      <c r="T37" s="13" t="s">
        <v>30</v>
      </c>
      <c r="U37" s="9"/>
      <c r="V37" s="9"/>
      <c r="W37" s="9" t="s">
        <v>19</v>
      </c>
      <c r="X37" s="14" t="s">
        <v>20</v>
      </c>
      <c r="Y37" s="9"/>
      <c r="Z37" s="9" t="s">
        <v>274</v>
      </c>
      <c r="AA37" s="11" t="s">
        <v>242</v>
      </c>
      <c r="AB37" s="52" t="s">
        <v>241</v>
      </c>
    </row>
    <row r="38" spans="1:28" s="3" customFormat="1" ht="26.25" customHeight="1">
      <c r="A38" s="9">
        <f t="shared" si="0"/>
        <v>27</v>
      </c>
      <c r="B38" s="9">
        <v>13050260</v>
      </c>
      <c r="C38" s="10" t="s">
        <v>202</v>
      </c>
      <c r="D38" s="9" t="s">
        <v>219</v>
      </c>
      <c r="E38" s="9" t="s">
        <v>226</v>
      </c>
      <c r="F38" s="9" t="s">
        <v>155</v>
      </c>
      <c r="G38" s="11" t="str">
        <f>VLOOKUP(B38,[1]datasv!$B:$K,6,0)</f>
        <v>Mường</v>
      </c>
      <c r="H38" s="12" t="str">
        <f>VLOOKUP(B38,[1]datasv!$B:$K,7,0)</f>
        <v>Việt Nam</v>
      </c>
      <c r="I38" s="23" t="s">
        <v>80</v>
      </c>
      <c r="J38" s="9" t="s">
        <v>237</v>
      </c>
      <c r="K38" s="9" t="s">
        <v>258</v>
      </c>
      <c r="L38" s="9" t="s">
        <v>275</v>
      </c>
      <c r="M38" s="9"/>
      <c r="N38" s="9"/>
      <c r="O38" s="9"/>
      <c r="P38" s="29" t="s">
        <v>125</v>
      </c>
      <c r="Q38" s="26" t="s">
        <v>29</v>
      </c>
      <c r="R38" s="14">
        <f>VLOOKUP(Q38,Timkiem!A:C,3,0)</f>
        <v>52340201</v>
      </c>
      <c r="S38" s="11" t="s">
        <v>242</v>
      </c>
      <c r="T38" s="13" t="s">
        <v>30</v>
      </c>
      <c r="U38" s="9"/>
      <c r="V38" s="9"/>
      <c r="W38" s="9" t="s">
        <v>19</v>
      </c>
      <c r="X38" s="14" t="s">
        <v>20</v>
      </c>
      <c r="Y38" s="9"/>
      <c r="Z38" s="9" t="s">
        <v>275</v>
      </c>
      <c r="AA38" s="11" t="s">
        <v>242</v>
      </c>
      <c r="AB38" s="52" t="s">
        <v>241</v>
      </c>
    </row>
    <row r="39" spans="1:28" s="3" customFormat="1" ht="26.25" customHeight="1">
      <c r="A39" s="9">
        <f t="shared" si="0"/>
        <v>28</v>
      </c>
      <c r="B39" s="9">
        <v>13050264</v>
      </c>
      <c r="C39" s="10" t="s">
        <v>203</v>
      </c>
      <c r="D39" s="9" t="s">
        <v>220</v>
      </c>
      <c r="E39" s="9" t="s">
        <v>73</v>
      </c>
      <c r="F39" s="9" t="s">
        <v>156</v>
      </c>
      <c r="G39" s="11" t="str">
        <f>VLOOKUP(B39,[1]datasv!$B:$K,6,0)</f>
        <v>Kinh</v>
      </c>
      <c r="H39" s="12" t="str">
        <f>VLOOKUP(B39,[1]datasv!$B:$K,7,0)</f>
        <v>Việt Nam</v>
      </c>
      <c r="I39" s="23" t="s">
        <v>236</v>
      </c>
      <c r="J39" s="9" t="s">
        <v>239</v>
      </c>
      <c r="K39" s="9" t="s">
        <v>259</v>
      </c>
      <c r="L39" s="9" t="s">
        <v>276</v>
      </c>
      <c r="M39" s="9"/>
      <c r="N39" s="9"/>
      <c r="O39" s="9"/>
      <c r="P39" s="29" t="s">
        <v>125</v>
      </c>
      <c r="Q39" s="26" t="s">
        <v>29</v>
      </c>
      <c r="R39" s="14">
        <f>VLOOKUP(Q39,Timkiem!A:C,3,0)</f>
        <v>52340201</v>
      </c>
      <c r="S39" s="11" t="s">
        <v>242</v>
      </c>
      <c r="T39" s="13" t="s">
        <v>30</v>
      </c>
      <c r="U39" s="9"/>
      <c r="V39" s="9"/>
      <c r="W39" s="9" t="s">
        <v>19</v>
      </c>
      <c r="X39" s="14" t="s">
        <v>20</v>
      </c>
      <c r="Y39" s="9"/>
      <c r="Z39" s="9" t="s">
        <v>276</v>
      </c>
      <c r="AA39" s="11" t="s">
        <v>242</v>
      </c>
      <c r="AB39" s="52" t="s">
        <v>241</v>
      </c>
    </row>
    <row r="40" spans="1:28" ht="17.25" customHeight="1">
      <c r="B40" s="21" t="str">
        <f>" Danh sách gồm "&amp; COUNT(A12:A39)&amp;" sinh viên./."</f>
        <v xml:space="preserve"> Danh sách gồm 28 sinh viên./.</v>
      </c>
      <c r="Q40" s="27"/>
      <c r="R40" s="27"/>
      <c r="S40" s="27"/>
      <c r="T40" s="27"/>
    </row>
    <row r="41" spans="1:28">
      <c r="M41" s="15" t="s">
        <v>64</v>
      </c>
      <c r="Q41" s="27"/>
      <c r="R41" s="27"/>
      <c r="S41" s="27"/>
      <c r="T41" s="27"/>
    </row>
    <row r="42" spans="1:28">
      <c r="M42" s="15" t="s">
        <v>65</v>
      </c>
      <c r="Q42" s="27"/>
      <c r="R42" s="27"/>
      <c r="S42" s="27"/>
      <c r="T42" s="27"/>
    </row>
    <row r="43" spans="1:28">
      <c r="M43" s="22"/>
      <c r="Q43" s="27"/>
      <c r="R43" s="27"/>
      <c r="S43" s="27"/>
      <c r="T43" s="27"/>
    </row>
    <row r="44" spans="1:28">
      <c r="M44" s="22"/>
      <c r="Q44" s="27"/>
      <c r="R44" s="27"/>
      <c r="S44" s="27"/>
      <c r="T44" s="27"/>
    </row>
    <row r="45" spans="1:28">
      <c r="E45" s="30"/>
      <c r="F45" s="30"/>
      <c r="G45" s="30"/>
      <c r="H45" s="30"/>
      <c r="M45" s="22"/>
      <c r="Q45" s="27"/>
      <c r="R45" s="27"/>
      <c r="S45" s="27"/>
      <c r="T45" s="27"/>
    </row>
    <row r="46" spans="1:28">
      <c r="M46" s="22"/>
    </row>
    <row r="47" spans="1:28">
      <c r="M47" s="15" t="s">
        <v>66</v>
      </c>
    </row>
  </sheetData>
  <autoFilter ref="A11:AB42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2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4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68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13050014</v>
      </c>
      <c r="C12" s="10" t="s">
        <v>134</v>
      </c>
      <c r="D12" s="9" t="s">
        <v>144</v>
      </c>
      <c r="E12" s="9" t="s">
        <v>28</v>
      </c>
      <c r="F12" s="9" t="s">
        <v>156</v>
      </c>
      <c r="G12" s="11" t="s">
        <v>281</v>
      </c>
      <c r="H12" s="12" t="s">
        <v>282</v>
      </c>
      <c r="I12" s="23" t="s">
        <v>158</v>
      </c>
      <c r="J12" s="9" t="s">
        <v>26</v>
      </c>
      <c r="K12" s="9" t="s">
        <v>166</v>
      </c>
      <c r="L12" s="9" t="s">
        <v>177</v>
      </c>
      <c r="M12" s="9"/>
      <c r="N12" s="9"/>
      <c r="O12" s="9"/>
      <c r="P12" s="29" t="s">
        <v>184</v>
      </c>
      <c r="Q12" s="26" t="s">
        <v>29</v>
      </c>
      <c r="R12" s="14">
        <v>52340201</v>
      </c>
      <c r="S12" s="11" t="s">
        <v>186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176</v>
      </c>
      <c r="AA12" s="11" t="s">
        <v>186</v>
      </c>
      <c r="AB12" s="52" t="s">
        <v>241</v>
      </c>
    </row>
    <row r="13" spans="1:28" s="3" customFormat="1" ht="26.25" customHeight="1">
      <c r="A13" s="9">
        <v>2</v>
      </c>
      <c r="B13" s="9">
        <v>13050035</v>
      </c>
      <c r="C13" s="10" t="s">
        <v>135</v>
      </c>
      <c r="D13" s="9" t="s">
        <v>145</v>
      </c>
      <c r="E13" s="9" t="s">
        <v>152</v>
      </c>
      <c r="F13" s="9" t="s">
        <v>156</v>
      </c>
      <c r="G13" s="11" t="s">
        <v>281</v>
      </c>
      <c r="H13" s="12" t="s">
        <v>282</v>
      </c>
      <c r="I13" s="23" t="s">
        <v>82</v>
      </c>
      <c r="J13" s="9" t="s">
        <v>21</v>
      </c>
      <c r="K13" s="9" t="s">
        <v>167</v>
      </c>
      <c r="L13" s="9" t="s">
        <v>178</v>
      </c>
      <c r="M13" s="9"/>
      <c r="N13" s="9"/>
      <c r="O13" s="9"/>
      <c r="P13" s="29" t="s">
        <v>184</v>
      </c>
      <c r="Q13" s="26" t="s">
        <v>29</v>
      </c>
      <c r="R13" s="14">
        <v>52340201</v>
      </c>
      <c r="S13" s="11" t="s">
        <v>186</v>
      </c>
      <c r="T13" s="13" t="s">
        <v>30</v>
      </c>
      <c r="U13" s="9"/>
      <c r="V13" s="9"/>
      <c r="W13" s="9" t="s">
        <v>19</v>
      </c>
      <c r="X13" s="14" t="s">
        <v>20</v>
      </c>
      <c r="Y13" s="9"/>
      <c r="Z13" s="9" t="s">
        <v>177</v>
      </c>
      <c r="AA13" s="11" t="s">
        <v>186</v>
      </c>
      <c r="AB13" s="52" t="s">
        <v>241</v>
      </c>
    </row>
    <row r="14" spans="1:28" s="3" customFormat="1" ht="26.25" customHeight="1">
      <c r="A14" s="9">
        <v>3</v>
      </c>
      <c r="B14" s="9">
        <v>12040886</v>
      </c>
      <c r="C14" s="10" t="s">
        <v>136</v>
      </c>
      <c r="D14" s="9" t="s">
        <v>146</v>
      </c>
      <c r="E14" s="9" t="s">
        <v>153</v>
      </c>
      <c r="F14" s="9" t="s">
        <v>156</v>
      </c>
      <c r="G14" s="11" t="s">
        <v>281</v>
      </c>
      <c r="H14" s="12" t="s">
        <v>282</v>
      </c>
      <c r="I14" s="23" t="s">
        <v>159</v>
      </c>
      <c r="J14" s="9" t="s">
        <v>21</v>
      </c>
      <c r="K14" s="9" t="s">
        <v>168</v>
      </c>
      <c r="L14" s="9" t="s">
        <v>179</v>
      </c>
      <c r="M14" s="9"/>
      <c r="N14" s="9"/>
      <c r="O14" s="9"/>
      <c r="P14" s="29" t="s">
        <v>124</v>
      </c>
      <c r="Q14" s="26" t="s">
        <v>29</v>
      </c>
      <c r="R14" s="14">
        <v>52340201</v>
      </c>
      <c r="S14" s="11" t="s">
        <v>186</v>
      </c>
      <c r="T14" s="13" t="s">
        <v>30</v>
      </c>
      <c r="U14" s="9"/>
      <c r="V14" s="9"/>
      <c r="W14" s="9" t="s">
        <v>19</v>
      </c>
      <c r="X14" s="14" t="s">
        <v>20</v>
      </c>
      <c r="Y14" s="9"/>
      <c r="Z14" s="9" t="s">
        <v>178</v>
      </c>
      <c r="AA14" s="11" t="s">
        <v>186</v>
      </c>
      <c r="AB14" s="52" t="s">
        <v>241</v>
      </c>
    </row>
    <row r="15" spans="1:28" ht="17.25" customHeight="1">
      <c r="B15" s="21" t="s">
        <v>298</v>
      </c>
      <c r="Q15" s="27"/>
      <c r="R15" s="27"/>
      <c r="S15" s="27"/>
      <c r="T15" s="27"/>
    </row>
    <row r="16" spans="1:28">
      <c r="M16" s="15" t="s">
        <v>277</v>
      </c>
      <c r="Q16" s="27"/>
      <c r="R16" s="27"/>
      <c r="S16" s="27"/>
      <c r="T16" s="27"/>
    </row>
    <row r="17" spans="5:20">
      <c r="M17" s="15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M19" s="22"/>
      <c r="Q19" s="27"/>
      <c r="R19" s="27"/>
      <c r="S19" s="27"/>
      <c r="T19" s="27"/>
    </row>
    <row r="20" spans="5:20">
      <c r="E20" s="30"/>
      <c r="F20" s="30"/>
      <c r="G20" s="30"/>
      <c r="H20" s="30"/>
      <c r="M20" s="22"/>
      <c r="Q20" s="27"/>
      <c r="R20" s="27"/>
      <c r="S20" s="27"/>
      <c r="T20" s="27"/>
    </row>
    <row r="21" spans="5:20">
      <c r="M21" s="22"/>
    </row>
    <row r="22" spans="5:20">
      <c r="M22" s="15" t="s">
        <v>66</v>
      </c>
    </row>
  </sheetData>
  <autoFilter ref="A11:AB17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"/>
  <sheetViews>
    <sheetView view="pageBreakPreview" zoomScaleNormal="100" zoomScaleSheetLayoutView="100" workbookViewId="0">
      <selection activeCell="A10"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3.42578125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12041043</v>
      </c>
      <c r="C12" s="10" t="s">
        <v>133</v>
      </c>
      <c r="D12" s="9" t="s">
        <v>143</v>
      </c>
      <c r="E12" s="9" t="s">
        <v>23</v>
      </c>
      <c r="F12" s="9" t="s">
        <v>156</v>
      </c>
      <c r="G12" s="11" t="s">
        <v>281</v>
      </c>
      <c r="H12" s="12" t="s">
        <v>282</v>
      </c>
      <c r="I12" s="23" t="s">
        <v>78</v>
      </c>
      <c r="J12" s="9" t="s">
        <v>21</v>
      </c>
      <c r="K12" s="9" t="s">
        <v>165</v>
      </c>
      <c r="L12" s="9" t="s">
        <v>176</v>
      </c>
      <c r="M12" s="9"/>
      <c r="N12" s="9"/>
      <c r="O12" s="9"/>
      <c r="P12" s="29" t="s">
        <v>123</v>
      </c>
      <c r="Q12" s="26" t="s">
        <v>29</v>
      </c>
      <c r="R12" s="14">
        <v>52340201</v>
      </c>
      <c r="S12" s="11" t="s">
        <v>186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175</v>
      </c>
      <c r="AA12" s="11" t="s">
        <v>186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2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284</v>
      </c>
      <c r="J9" s="20" t="s">
        <v>285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11040778</v>
      </c>
      <c r="C12" s="10" t="s">
        <v>130</v>
      </c>
      <c r="D12" s="9" t="s">
        <v>140</v>
      </c>
      <c r="E12" s="9" t="s">
        <v>150</v>
      </c>
      <c r="F12" s="9" t="s">
        <v>156</v>
      </c>
      <c r="G12" s="11" t="s">
        <v>281</v>
      </c>
      <c r="H12" s="12" t="s">
        <v>282</v>
      </c>
      <c r="I12" s="23" t="s">
        <v>157</v>
      </c>
      <c r="J12" s="9" t="s">
        <v>31</v>
      </c>
      <c r="K12" s="9" t="s">
        <v>162</v>
      </c>
      <c r="L12" s="9" t="s">
        <v>173</v>
      </c>
      <c r="M12" s="9"/>
      <c r="N12" s="9"/>
      <c r="O12" s="9"/>
      <c r="P12" s="29" t="s">
        <v>123</v>
      </c>
      <c r="Q12" s="26" t="s">
        <v>15</v>
      </c>
      <c r="R12" s="14">
        <v>52310106</v>
      </c>
      <c r="S12" s="11" t="s">
        <v>186</v>
      </c>
      <c r="T12" s="13" t="s">
        <v>16</v>
      </c>
      <c r="U12" s="9"/>
      <c r="V12" s="9"/>
      <c r="W12" s="9" t="s">
        <v>19</v>
      </c>
      <c r="X12" s="14" t="s">
        <v>20</v>
      </c>
      <c r="Y12" s="9"/>
      <c r="Z12" s="9" t="s">
        <v>172</v>
      </c>
      <c r="AA12" s="11" t="s">
        <v>186</v>
      </c>
      <c r="AB12" s="52" t="s">
        <v>241</v>
      </c>
    </row>
    <row r="13" spans="1:28" s="3" customFormat="1" ht="26.25" customHeight="1">
      <c r="A13" s="9">
        <v>2</v>
      </c>
      <c r="B13" s="9">
        <v>12041232</v>
      </c>
      <c r="C13" s="10" t="s">
        <v>131</v>
      </c>
      <c r="D13" s="9" t="s">
        <v>141</v>
      </c>
      <c r="E13" s="9" t="s">
        <v>151</v>
      </c>
      <c r="F13" s="9" t="s">
        <v>156</v>
      </c>
      <c r="G13" s="11" t="s">
        <v>292</v>
      </c>
      <c r="H13" s="12" t="s">
        <v>282</v>
      </c>
      <c r="I13" s="23" t="s">
        <v>79</v>
      </c>
      <c r="J13" s="9" t="s">
        <v>31</v>
      </c>
      <c r="K13" s="9" t="s">
        <v>163</v>
      </c>
      <c r="L13" s="9" t="s">
        <v>174</v>
      </c>
      <c r="M13" s="9"/>
      <c r="N13" s="9"/>
      <c r="O13" s="9"/>
      <c r="P13" s="29" t="s">
        <v>123</v>
      </c>
      <c r="Q13" s="26" t="s">
        <v>15</v>
      </c>
      <c r="R13" s="14">
        <v>52310106</v>
      </c>
      <c r="S13" s="11" t="s">
        <v>186</v>
      </c>
      <c r="T13" s="13" t="s">
        <v>16</v>
      </c>
      <c r="U13" s="9"/>
      <c r="V13" s="9"/>
      <c r="W13" s="9" t="s">
        <v>19</v>
      </c>
      <c r="X13" s="14" t="s">
        <v>20</v>
      </c>
      <c r="Y13" s="9"/>
      <c r="Z13" s="9" t="s">
        <v>173</v>
      </c>
      <c r="AA13" s="11" t="s">
        <v>186</v>
      </c>
      <c r="AB13" s="52" t="s">
        <v>241</v>
      </c>
    </row>
    <row r="14" spans="1:28" s="3" customFormat="1" ht="26.25" customHeight="1">
      <c r="A14" s="9">
        <v>3</v>
      </c>
      <c r="B14" s="9">
        <v>11041167</v>
      </c>
      <c r="C14" s="10" t="s">
        <v>132</v>
      </c>
      <c r="D14" s="9" t="s">
        <v>142</v>
      </c>
      <c r="E14" s="9" t="s">
        <v>23</v>
      </c>
      <c r="F14" s="9" t="s">
        <v>156</v>
      </c>
      <c r="G14" s="11" t="s">
        <v>281</v>
      </c>
      <c r="H14" s="12" t="s">
        <v>282</v>
      </c>
      <c r="I14" s="23" t="s">
        <v>75</v>
      </c>
      <c r="J14" s="9" t="s">
        <v>31</v>
      </c>
      <c r="K14" s="9" t="s">
        <v>164</v>
      </c>
      <c r="L14" s="9" t="s">
        <v>175</v>
      </c>
      <c r="M14" s="9"/>
      <c r="N14" s="9"/>
      <c r="O14" s="9"/>
      <c r="P14" s="29" t="s">
        <v>123</v>
      </c>
      <c r="Q14" s="26" t="s">
        <v>15</v>
      </c>
      <c r="R14" s="14">
        <v>52310106</v>
      </c>
      <c r="S14" s="11" t="s">
        <v>186</v>
      </c>
      <c r="T14" s="13" t="s">
        <v>16</v>
      </c>
      <c r="U14" s="9"/>
      <c r="V14" s="9"/>
      <c r="W14" s="9" t="s">
        <v>19</v>
      </c>
      <c r="X14" s="14" t="s">
        <v>20</v>
      </c>
      <c r="Y14" s="9"/>
      <c r="Z14" s="9" t="s">
        <v>174</v>
      </c>
      <c r="AA14" s="11" t="s">
        <v>186</v>
      </c>
      <c r="AB14" s="52" t="s">
        <v>241</v>
      </c>
    </row>
    <row r="15" spans="1:28" ht="17.25" customHeight="1">
      <c r="B15" s="21" t="s">
        <v>298</v>
      </c>
      <c r="Q15" s="27"/>
      <c r="R15" s="27"/>
      <c r="S15" s="27"/>
      <c r="T15" s="27"/>
    </row>
    <row r="16" spans="1:28">
      <c r="M16" s="15" t="s">
        <v>277</v>
      </c>
      <c r="Q16" s="27"/>
      <c r="R16" s="27"/>
      <c r="S16" s="27"/>
      <c r="T16" s="27"/>
    </row>
    <row r="17" spans="5:20">
      <c r="M17" s="15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M19" s="22"/>
      <c r="Q19" s="27"/>
      <c r="R19" s="27"/>
      <c r="S19" s="27"/>
      <c r="T19" s="27"/>
    </row>
    <row r="20" spans="5:20">
      <c r="E20" s="30"/>
      <c r="F20" s="30"/>
      <c r="G20" s="30"/>
      <c r="H20" s="30"/>
      <c r="M20" s="22"/>
      <c r="Q20" s="27"/>
      <c r="R20" s="27"/>
      <c r="S20" s="27"/>
      <c r="T20" s="27"/>
    </row>
    <row r="21" spans="5:20">
      <c r="M21" s="22"/>
    </row>
    <row r="22" spans="5:20">
      <c r="M22" s="15" t="s">
        <v>66</v>
      </c>
    </row>
  </sheetData>
  <autoFilter ref="A11:AB17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"/>
  <sheetViews>
    <sheetView view="pageBreakPreview" zoomScaleNormal="100" zoomScaleSheetLayoutView="100" workbookViewId="0">
      <selection activeCell="C29" sqref="C29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295</v>
      </c>
      <c r="J9" s="20" t="s">
        <v>296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12000481</v>
      </c>
      <c r="C12" s="10" t="s">
        <v>129</v>
      </c>
      <c r="D12" s="9" t="s">
        <v>139</v>
      </c>
      <c r="E12" s="9" t="s">
        <v>149</v>
      </c>
      <c r="F12" s="9" t="s">
        <v>156</v>
      </c>
      <c r="G12" s="11" t="s">
        <v>281</v>
      </c>
      <c r="H12" s="12" t="s">
        <v>282</v>
      </c>
      <c r="I12" s="23" t="s">
        <v>76</v>
      </c>
      <c r="J12" s="9" t="s">
        <v>21</v>
      </c>
      <c r="K12" s="9" t="s">
        <v>161</v>
      </c>
      <c r="L12" s="9" t="s">
        <v>172</v>
      </c>
      <c r="M12" s="9"/>
      <c r="N12" s="9"/>
      <c r="O12" s="9"/>
      <c r="P12" s="29" t="s">
        <v>183</v>
      </c>
      <c r="Q12" s="26" t="s">
        <v>39</v>
      </c>
      <c r="R12" s="14">
        <v>52310104</v>
      </c>
      <c r="S12" s="11" t="s">
        <v>186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171</v>
      </c>
      <c r="AA12" s="11" t="s">
        <v>186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1.28515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8" style="1" customWidth="1"/>
    <col min="18" max="18" width="8.140625" style="1" customWidth="1"/>
    <col min="19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299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289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295</v>
      </c>
      <c r="J9" s="20" t="s">
        <v>296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11000400</v>
      </c>
      <c r="C12" s="10" t="s">
        <v>128</v>
      </c>
      <c r="D12" s="9" t="s">
        <v>70</v>
      </c>
      <c r="E12" s="9" t="s">
        <v>25</v>
      </c>
      <c r="F12" s="9" t="s">
        <v>155</v>
      </c>
      <c r="G12" s="11" t="s">
        <v>281</v>
      </c>
      <c r="H12" s="12" t="s">
        <v>282</v>
      </c>
      <c r="I12" s="23" t="s">
        <v>80</v>
      </c>
      <c r="J12" s="9" t="s">
        <v>31</v>
      </c>
      <c r="K12" s="9" t="s">
        <v>160</v>
      </c>
      <c r="L12" s="9" t="s">
        <v>171</v>
      </c>
      <c r="M12" s="9"/>
      <c r="N12" s="9"/>
      <c r="O12" s="9"/>
      <c r="P12" s="29" t="s">
        <v>182</v>
      </c>
      <c r="Q12" s="26" t="s">
        <v>39</v>
      </c>
      <c r="R12" s="14">
        <v>52310104</v>
      </c>
      <c r="S12" s="11" t="s">
        <v>186</v>
      </c>
      <c r="T12" s="13" t="s">
        <v>45</v>
      </c>
      <c r="U12" s="9"/>
      <c r="V12" s="9"/>
      <c r="W12" s="9" t="s">
        <v>19</v>
      </c>
      <c r="X12" s="14" t="s">
        <v>20</v>
      </c>
      <c r="Y12" s="9"/>
      <c r="Z12" s="9" t="s">
        <v>85</v>
      </c>
      <c r="AA12" s="11" t="s">
        <v>186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90" fitToHeight="0" orientation="landscape" r:id="rId1"/>
  <headerFooter>
    <oddFooter>&amp;CTrang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2"/>
  <sheetViews>
    <sheetView view="pageBreakPreview" zoomScale="85" zoomScaleNormal="100" zoomScaleSheetLayoutView="85" workbookViewId="0">
      <selection activeCell="F33" sqref="F33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8554687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2.71093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13050236</v>
      </c>
      <c r="C12" s="10" t="s">
        <v>201</v>
      </c>
      <c r="D12" s="9" t="s">
        <v>218</v>
      </c>
      <c r="E12" s="9" t="s">
        <v>225</v>
      </c>
      <c r="F12" s="9" t="s">
        <v>156</v>
      </c>
      <c r="G12" s="11" t="s">
        <v>281</v>
      </c>
      <c r="H12" s="12" t="s">
        <v>282</v>
      </c>
      <c r="I12" s="23" t="s">
        <v>235</v>
      </c>
      <c r="J12" s="9" t="s">
        <v>237</v>
      </c>
      <c r="K12" s="9" t="s">
        <v>257</v>
      </c>
      <c r="L12" s="9" t="s">
        <v>274</v>
      </c>
      <c r="M12" s="9"/>
      <c r="N12" s="9"/>
      <c r="O12" s="9"/>
      <c r="P12" s="29" t="s">
        <v>125</v>
      </c>
      <c r="Q12" s="26" t="s">
        <v>29</v>
      </c>
      <c r="R12" s="14">
        <v>52340201</v>
      </c>
      <c r="S12" s="11" t="s">
        <v>242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274</v>
      </c>
      <c r="AA12" s="11" t="s">
        <v>242</v>
      </c>
      <c r="AB12" s="52" t="s">
        <v>241</v>
      </c>
    </row>
    <row r="13" spans="1:28" s="3" customFormat="1" ht="26.25" customHeight="1">
      <c r="A13" s="9">
        <v>2</v>
      </c>
      <c r="B13" s="9">
        <v>13050260</v>
      </c>
      <c r="C13" s="10" t="s">
        <v>202</v>
      </c>
      <c r="D13" s="9" t="s">
        <v>219</v>
      </c>
      <c r="E13" s="9" t="s">
        <v>226</v>
      </c>
      <c r="F13" s="9" t="s">
        <v>155</v>
      </c>
      <c r="G13" s="11" t="s">
        <v>297</v>
      </c>
      <c r="H13" s="12" t="s">
        <v>282</v>
      </c>
      <c r="I13" s="23" t="s">
        <v>80</v>
      </c>
      <c r="J13" s="9" t="s">
        <v>237</v>
      </c>
      <c r="K13" s="9" t="s">
        <v>258</v>
      </c>
      <c r="L13" s="9" t="s">
        <v>275</v>
      </c>
      <c r="M13" s="9"/>
      <c r="N13" s="9"/>
      <c r="O13" s="9"/>
      <c r="P13" s="29" t="s">
        <v>125</v>
      </c>
      <c r="Q13" s="26" t="s">
        <v>29</v>
      </c>
      <c r="R13" s="14">
        <v>52340201</v>
      </c>
      <c r="S13" s="11" t="s">
        <v>242</v>
      </c>
      <c r="T13" s="13" t="s">
        <v>30</v>
      </c>
      <c r="U13" s="9"/>
      <c r="V13" s="9"/>
      <c r="W13" s="9" t="s">
        <v>19</v>
      </c>
      <c r="X13" s="14" t="s">
        <v>20</v>
      </c>
      <c r="Y13" s="9"/>
      <c r="Z13" s="9" t="s">
        <v>275</v>
      </c>
      <c r="AA13" s="11" t="s">
        <v>242</v>
      </c>
      <c r="AB13" s="52" t="s">
        <v>241</v>
      </c>
    </row>
    <row r="14" spans="1:28" s="3" customFormat="1" ht="26.25" customHeight="1">
      <c r="A14" s="9">
        <v>3</v>
      </c>
      <c r="B14" s="9">
        <v>13050264</v>
      </c>
      <c r="C14" s="10" t="s">
        <v>203</v>
      </c>
      <c r="D14" s="9" t="s">
        <v>220</v>
      </c>
      <c r="E14" s="9" t="s">
        <v>73</v>
      </c>
      <c r="F14" s="9" t="s">
        <v>156</v>
      </c>
      <c r="G14" s="11" t="s">
        <v>281</v>
      </c>
      <c r="H14" s="12" t="s">
        <v>282</v>
      </c>
      <c r="I14" s="23" t="s">
        <v>236</v>
      </c>
      <c r="J14" s="9" t="s">
        <v>239</v>
      </c>
      <c r="K14" s="9" t="s">
        <v>259</v>
      </c>
      <c r="L14" s="9" t="s">
        <v>276</v>
      </c>
      <c r="M14" s="9"/>
      <c r="N14" s="9"/>
      <c r="O14" s="9"/>
      <c r="P14" s="29" t="s">
        <v>125</v>
      </c>
      <c r="Q14" s="26" t="s">
        <v>29</v>
      </c>
      <c r="R14" s="14">
        <v>52340201</v>
      </c>
      <c r="S14" s="11" t="s">
        <v>242</v>
      </c>
      <c r="T14" s="13" t="s">
        <v>30</v>
      </c>
      <c r="U14" s="9"/>
      <c r="V14" s="9"/>
      <c r="W14" s="9" t="s">
        <v>19</v>
      </c>
      <c r="X14" s="14" t="s">
        <v>20</v>
      </c>
      <c r="Y14" s="9"/>
      <c r="Z14" s="9" t="s">
        <v>276</v>
      </c>
      <c r="AA14" s="11" t="s">
        <v>242</v>
      </c>
      <c r="AB14" s="52" t="s">
        <v>241</v>
      </c>
    </row>
    <row r="15" spans="1:28" ht="17.25" customHeight="1">
      <c r="B15" s="21" t="s">
        <v>298</v>
      </c>
      <c r="Q15" s="27"/>
      <c r="R15" s="27"/>
      <c r="S15" s="27"/>
      <c r="T15" s="27"/>
    </row>
    <row r="16" spans="1:28">
      <c r="M16" s="15" t="s">
        <v>277</v>
      </c>
      <c r="Q16" s="27"/>
      <c r="R16" s="27"/>
      <c r="S16" s="27"/>
      <c r="T16" s="27"/>
    </row>
    <row r="17" spans="5:20">
      <c r="M17" s="15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M19" s="22"/>
      <c r="Q19" s="27"/>
      <c r="R19" s="27"/>
      <c r="S19" s="27"/>
      <c r="T19" s="27"/>
    </row>
    <row r="20" spans="5:20">
      <c r="E20" s="30"/>
      <c r="F20" s="30"/>
      <c r="G20" s="30"/>
      <c r="H20" s="30"/>
      <c r="M20" s="22"/>
      <c r="Q20" s="27"/>
      <c r="R20" s="27"/>
      <c r="S20" s="27"/>
      <c r="T20" s="27"/>
    </row>
    <row r="21" spans="5:20">
      <c r="M21" s="22"/>
    </row>
    <row r="22" spans="5:20">
      <c r="M22" s="15" t="s">
        <v>66</v>
      </c>
    </row>
  </sheetData>
  <autoFilter ref="A11:AB17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8" fitToHeight="0" orientation="landscape" r:id="rId1"/>
  <headerFooter>
    <oddFooter>&amp;CTrang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0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8554687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2.71093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289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279</v>
      </c>
      <c r="J9" s="20" t="s">
        <v>280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12050703</v>
      </c>
      <c r="C12" s="10" t="s">
        <v>200</v>
      </c>
      <c r="D12" s="9" t="s">
        <v>217</v>
      </c>
      <c r="E12" s="9" t="s">
        <v>223</v>
      </c>
      <c r="F12" s="9" t="s">
        <v>155</v>
      </c>
      <c r="G12" s="11" t="s">
        <v>281</v>
      </c>
      <c r="H12" s="12" t="s">
        <v>282</v>
      </c>
      <c r="I12" s="23" t="s">
        <v>234</v>
      </c>
      <c r="J12" s="9" t="s">
        <v>238</v>
      </c>
      <c r="K12" s="9" t="s">
        <v>256</v>
      </c>
      <c r="L12" s="9" t="s">
        <v>273</v>
      </c>
      <c r="M12" s="9"/>
      <c r="N12" s="9"/>
      <c r="O12" s="9"/>
      <c r="P12" s="29" t="s">
        <v>127</v>
      </c>
      <c r="Q12" s="26" t="s">
        <v>29</v>
      </c>
      <c r="R12" s="14">
        <v>52340201</v>
      </c>
      <c r="S12" s="11" t="s">
        <v>242</v>
      </c>
      <c r="T12" s="13" t="s">
        <v>30</v>
      </c>
      <c r="U12" s="9"/>
      <c r="V12" s="9"/>
      <c r="W12" s="9" t="s">
        <v>19</v>
      </c>
      <c r="X12" s="14" t="s">
        <v>20</v>
      </c>
      <c r="Y12" s="9"/>
      <c r="Z12" s="9" t="s">
        <v>273</v>
      </c>
      <c r="AA12" s="11" t="s">
        <v>242</v>
      </c>
      <c r="AB12" s="52" t="s">
        <v>241</v>
      </c>
    </row>
    <row r="13" spans="1:28" ht="17.25" customHeight="1">
      <c r="B13" s="21" t="s">
        <v>283</v>
      </c>
      <c r="Q13" s="27"/>
      <c r="R13" s="27"/>
      <c r="S13" s="27"/>
      <c r="T13" s="27"/>
    </row>
    <row r="14" spans="1:28">
      <c r="M14" s="15" t="s">
        <v>277</v>
      </c>
      <c r="Q14" s="27"/>
      <c r="R14" s="27"/>
      <c r="S14" s="27"/>
      <c r="T14" s="27"/>
    </row>
    <row r="15" spans="1:28">
      <c r="M15" s="15"/>
      <c r="Q15" s="27"/>
      <c r="R15" s="27"/>
      <c r="S15" s="27"/>
      <c r="T15" s="27"/>
    </row>
    <row r="16" spans="1:28">
      <c r="M16" s="22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E18" s="30"/>
      <c r="F18" s="30"/>
      <c r="G18" s="30"/>
      <c r="H18" s="30"/>
      <c r="M18" s="22"/>
      <c r="Q18" s="27"/>
      <c r="R18" s="27"/>
      <c r="S18" s="27"/>
      <c r="T18" s="27"/>
    </row>
    <row r="19" spans="5:20">
      <c r="M19" s="22"/>
    </row>
    <row r="20" spans="5:20">
      <c r="M20" s="15" t="s">
        <v>66</v>
      </c>
    </row>
  </sheetData>
  <autoFilter ref="A11:AB15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8" fitToHeight="0" orientation="landscape" r:id="rId1"/>
  <headerFooter>
    <oddFooter>&amp;CTrang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1"/>
  <sheetViews>
    <sheetView view="pageBreakPreview" zoomScale="85" zoomScaleNormal="100" zoomScaleSheetLayoutView="85" workbookViewId="0">
      <selection sqref="A1:XFD1048576"/>
    </sheetView>
  </sheetViews>
  <sheetFormatPr defaultRowHeight="15"/>
  <cols>
    <col min="1" max="1" width="4.42578125" style="1" bestFit="1" customWidth="1"/>
    <col min="2" max="2" width="9.42578125" style="1" customWidth="1"/>
    <col min="3" max="3" width="23.140625" style="1" customWidth="1"/>
    <col min="4" max="4" width="12" style="1" customWidth="1"/>
    <col min="5" max="5" width="9.5703125" style="1" customWidth="1"/>
    <col min="6" max="6" width="6.42578125" style="1" customWidth="1"/>
    <col min="7" max="8" width="8" style="1" customWidth="1"/>
    <col min="9" max="9" width="5.7109375" style="1" customWidth="1"/>
    <col min="10" max="10" width="9.42578125" style="1" customWidth="1"/>
    <col min="11" max="11" width="9.85546875" style="1" customWidth="1"/>
    <col min="12" max="12" width="13.140625" style="1" customWidth="1"/>
    <col min="13" max="13" width="16.28515625" style="1" customWidth="1"/>
    <col min="14" max="14" width="16.42578125" style="1" customWidth="1"/>
    <col min="15" max="15" width="7" style="1" bestFit="1" customWidth="1"/>
    <col min="16" max="16" width="12.7109375" style="27" customWidth="1"/>
    <col min="17" max="17" width="12.85546875" style="1" customWidth="1"/>
    <col min="18" max="19" width="10.140625" style="1" customWidth="1"/>
    <col min="20" max="20" width="22" style="1" customWidth="1"/>
    <col min="21" max="21" width="24.85546875" style="1" customWidth="1"/>
    <col min="22" max="22" width="8" style="1" customWidth="1"/>
    <col min="23" max="23" width="10.28515625" style="1" customWidth="1"/>
    <col min="24" max="24" width="8" style="1" customWidth="1"/>
    <col min="25" max="25" width="14.28515625" style="1" customWidth="1"/>
    <col min="26" max="26" width="18.85546875" style="1" customWidth="1"/>
    <col min="27" max="27" width="10.140625" style="1" customWidth="1"/>
    <col min="28" max="28" width="10.85546875" style="1" customWidth="1"/>
    <col min="29" max="16384" width="9.140625" style="1"/>
  </cols>
  <sheetData>
    <row r="1" spans="1:28" ht="15.75">
      <c r="A1" s="45" t="s">
        <v>58</v>
      </c>
      <c r="B1" s="45"/>
      <c r="C1" s="45"/>
      <c r="D1" s="45"/>
      <c r="K1" s="15" t="s">
        <v>59</v>
      </c>
    </row>
    <row r="2" spans="1:28" ht="15.75">
      <c r="A2" s="46" t="s">
        <v>60</v>
      </c>
      <c r="B2" s="46"/>
      <c r="C2" s="46"/>
      <c r="D2" s="46"/>
      <c r="K2" s="15" t="s">
        <v>61</v>
      </c>
    </row>
    <row r="3" spans="1:28">
      <c r="A3" s="16"/>
      <c r="B3" s="47"/>
      <c r="C3" s="47"/>
      <c r="D3" s="47"/>
      <c r="K3" s="17"/>
    </row>
    <row r="4" spans="1:28" ht="24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28">
      <c r="A5" s="50" t="s">
        <v>286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8" s="18" customFormat="1" ht="12.75">
      <c r="P6" s="24"/>
    </row>
    <row r="7" spans="1:28" s="19" customFormat="1" ht="12.75">
      <c r="E7" s="20" t="s">
        <v>67</v>
      </c>
      <c r="P7" s="24"/>
    </row>
    <row r="8" spans="1:28" s="19" customFormat="1" ht="12.75">
      <c r="E8" s="20" t="s">
        <v>63</v>
      </c>
      <c r="G8" s="20"/>
      <c r="P8" s="24"/>
    </row>
    <row r="9" spans="1:28" s="19" customFormat="1" ht="12.75">
      <c r="E9" s="20" t="s">
        <v>284</v>
      </c>
      <c r="J9" s="20" t="s">
        <v>285</v>
      </c>
      <c r="P9" s="24"/>
    </row>
    <row r="11" spans="1:28" s="2" customFormat="1" ht="50.25" customHeight="1">
      <c r="A11" s="5" t="s">
        <v>0</v>
      </c>
      <c r="B11" s="4" t="s">
        <v>48</v>
      </c>
      <c r="C11" s="4" t="s">
        <v>49</v>
      </c>
      <c r="D11" s="4" t="s">
        <v>1</v>
      </c>
      <c r="E11" s="4" t="s">
        <v>50</v>
      </c>
      <c r="F11" s="4" t="s">
        <v>2</v>
      </c>
      <c r="G11" s="4" t="s">
        <v>46</v>
      </c>
      <c r="H11" s="4" t="s">
        <v>47</v>
      </c>
      <c r="I11" s="6" t="s">
        <v>51</v>
      </c>
      <c r="J11" s="7" t="s">
        <v>52</v>
      </c>
      <c r="K11" s="4" t="s">
        <v>53</v>
      </c>
      <c r="L11" s="4" t="s">
        <v>54</v>
      </c>
      <c r="M11" s="8" t="s">
        <v>55</v>
      </c>
      <c r="N11" s="8" t="s">
        <v>56</v>
      </c>
      <c r="O11" s="6" t="s">
        <v>57</v>
      </c>
      <c r="P11" s="28" t="s">
        <v>13</v>
      </c>
      <c r="Q11" s="25" t="s">
        <v>3</v>
      </c>
      <c r="R11" s="51" t="s">
        <v>122</v>
      </c>
      <c r="S11" s="51" t="s">
        <v>11</v>
      </c>
      <c r="T11" s="51" t="s">
        <v>4</v>
      </c>
      <c r="U11" s="51" t="s">
        <v>5</v>
      </c>
      <c r="V11" s="51" t="s">
        <v>6</v>
      </c>
      <c r="W11" s="51" t="s">
        <v>7</v>
      </c>
      <c r="X11" s="51" t="s">
        <v>8</v>
      </c>
      <c r="Y11" s="51" t="s">
        <v>9</v>
      </c>
      <c r="Z11" s="51" t="s">
        <v>10</v>
      </c>
      <c r="AA11" s="51" t="s">
        <v>11</v>
      </c>
      <c r="AB11" s="51" t="s">
        <v>12</v>
      </c>
    </row>
    <row r="12" spans="1:28" s="3" customFormat="1" ht="26.25" customHeight="1">
      <c r="A12" s="9">
        <v>1</v>
      </c>
      <c r="B12" s="9">
        <v>13050135</v>
      </c>
      <c r="C12" s="10" t="s">
        <v>198</v>
      </c>
      <c r="D12" s="9" t="s">
        <v>215</v>
      </c>
      <c r="E12" s="9" t="s">
        <v>224</v>
      </c>
      <c r="F12" s="9" t="s">
        <v>156</v>
      </c>
      <c r="G12" s="11" t="s">
        <v>281</v>
      </c>
      <c r="H12" s="12" t="s">
        <v>282</v>
      </c>
      <c r="I12" s="23" t="s">
        <v>232</v>
      </c>
      <c r="J12" s="9" t="s">
        <v>237</v>
      </c>
      <c r="K12" s="9" t="s">
        <v>254</v>
      </c>
      <c r="L12" s="9" t="s">
        <v>271</v>
      </c>
      <c r="M12" s="9"/>
      <c r="N12" s="9"/>
      <c r="O12" s="9"/>
      <c r="P12" s="29" t="s">
        <v>125</v>
      </c>
      <c r="Q12" s="26" t="s">
        <v>15</v>
      </c>
      <c r="R12" s="14">
        <v>52310106</v>
      </c>
      <c r="S12" s="11" t="s">
        <v>242</v>
      </c>
      <c r="T12" s="13" t="s">
        <v>16</v>
      </c>
      <c r="U12" s="9"/>
      <c r="V12" s="9"/>
      <c r="W12" s="9" t="s">
        <v>19</v>
      </c>
      <c r="X12" s="14" t="s">
        <v>20</v>
      </c>
      <c r="Y12" s="9"/>
      <c r="Z12" s="9" t="s">
        <v>271</v>
      </c>
      <c r="AA12" s="11" t="s">
        <v>242</v>
      </c>
      <c r="AB12" s="52" t="s">
        <v>241</v>
      </c>
    </row>
    <row r="13" spans="1:28" s="3" customFormat="1" ht="26.25" customHeight="1">
      <c r="A13" s="9">
        <v>2</v>
      </c>
      <c r="B13" s="9">
        <v>13050166</v>
      </c>
      <c r="C13" s="10" t="s">
        <v>199</v>
      </c>
      <c r="D13" s="9" t="s">
        <v>216</v>
      </c>
      <c r="E13" s="9" t="s">
        <v>225</v>
      </c>
      <c r="F13" s="9" t="s">
        <v>156</v>
      </c>
      <c r="G13" s="11" t="s">
        <v>281</v>
      </c>
      <c r="H13" s="12" t="s">
        <v>282</v>
      </c>
      <c r="I13" s="23" t="s">
        <v>233</v>
      </c>
      <c r="J13" s="9" t="s">
        <v>121</v>
      </c>
      <c r="K13" s="9" t="s">
        <v>255</v>
      </c>
      <c r="L13" s="9" t="s">
        <v>272</v>
      </c>
      <c r="M13" s="9"/>
      <c r="N13" s="9"/>
      <c r="O13" s="9"/>
      <c r="P13" s="29" t="s">
        <v>125</v>
      </c>
      <c r="Q13" s="26" t="s">
        <v>15</v>
      </c>
      <c r="R13" s="14">
        <v>52310106</v>
      </c>
      <c r="S13" s="11" t="s">
        <v>242</v>
      </c>
      <c r="T13" s="13" t="s">
        <v>16</v>
      </c>
      <c r="U13" s="9"/>
      <c r="V13" s="9"/>
      <c r="W13" s="9" t="s">
        <v>19</v>
      </c>
      <c r="X13" s="14" t="s">
        <v>20</v>
      </c>
      <c r="Y13" s="9"/>
      <c r="Z13" s="9" t="s">
        <v>272</v>
      </c>
      <c r="AA13" s="11" t="s">
        <v>242</v>
      </c>
      <c r="AB13" s="52" t="s">
        <v>241</v>
      </c>
    </row>
    <row r="14" spans="1:28" ht="17.25" customHeight="1">
      <c r="B14" s="21" t="s">
        <v>293</v>
      </c>
      <c r="Q14" s="27"/>
      <c r="R14" s="27"/>
      <c r="S14" s="27"/>
      <c r="T14" s="27"/>
    </row>
    <row r="15" spans="1:28">
      <c r="M15" s="15" t="s">
        <v>277</v>
      </c>
      <c r="Q15" s="27"/>
      <c r="R15" s="27"/>
      <c r="S15" s="27"/>
      <c r="T15" s="27"/>
    </row>
    <row r="16" spans="1:28">
      <c r="M16" s="15"/>
      <c r="Q16" s="27"/>
      <c r="R16" s="27"/>
      <c r="S16" s="27"/>
      <c r="T16" s="27"/>
    </row>
    <row r="17" spans="5:20">
      <c r="M17" s="22"/>
      <c r="Q17" s="27"/>
      <c r="R17" s="27"/>
      <c r="S17" s="27"/>
      <c r="T17" s="27"/>
    </row>
    <row r="18" spans="5:20">
      <c r="M18" s="22"/>
      <c r="Q18" s="27"/>
      <c r="R18" s="27"/>
      <c r="S18" s="27"/>
      <c r="T18" s="27"/>
    </row>
    <row r="19" spans="5:20">
      <c r="E19" s="30"/>
      <c r="F19" s="30"/>
      <c r="G19" s="30"/>
      <c r="H19" s="30"/>
      <c r="M19" s="22"/>
      <c r="Q19" s="27"/>
      <c r="R19" s="27"/>
      <c r="S19" s="27"/>
      <c r="T19" s="27"/>
    </row>
    <row r="20" spans="5:20">
      <c r="M20" s="22"/>
    </row>
    <row r="21" spans="5:20">
      <c r="M21" s="15" t="s">
        <v>66</v>
      </c>
    </row>
  </sheetData>
  <autoFilter ref="A11:AB16"/>
  <mergeCells count="5">
    <mergeCell ref="A1:D1"/>
    <mergeCell ref="A2:D2"/>
    <mergeCell ref="B3:D3"/>
    <mergeCell ref="A4:O4"/>
    <mergeCell ref="A5:O5"/>
  </mergeCells>
  <pageMargins left="0.36" right="0.2" top="0.3" bottom="0.51" header="0.17" footer="0.17"/>
  <pageSetup paperSize="9" scale="89" fitToHeight="0" orientation="landscape" r:id="rId1"/>
  <headerFooter>
    <oddFooter>&amp;CTrang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2656 (6)</vt:lpstr>
      <vt:lpstr>2656 (5)</vt:lpstr>
      <vt:lpstr>2656 (4)</vt:lpstr>
      <vt:lpstr>2656 (3)</vt:lpstr>
      <vt:lpstr>2656 (2)</vt:lpstr>
      <vt:lpstr>2656</vt:lpstr>
      <vt:lpstr>2655 (6)</vt:lpstr>
      <vt:lpstr>2655 (5)</vt:lpstr>
      <vt:lpstr>2655 (4)</vt:lpstr>
      <vt:lpstr>2655 (3-3)</vt:lpstr>
      <vt:lpstr>2655 (3-2)</vt:lpstr>
      <vt:lpstr>2655 (3-1)</vt:lpstr>
      <vt:lpstr>2655 (2-2)</vt:lpstr>
      <vt:lpstr>2655 (2)</vt:lpstr>
      <vt:lpstr>2655</vt:lpstr>
      <vt:lpstr>2654 (2)</vt:lpstr>
      <vt:lpstr>2654</vt:lpstr>
      <vt:lpstr>Timkiem</vt:lpstr>
      <vt:lpstr>Tong</vt:lpstr>
      <vt:lpstr>'2654'!Print_Area</vt:lpstr>
      <vt:lpstr>'2654 (2)'!Print_Area</vt:lpstr>
      <vt:lpstr>'2655'!Print_Area</vt:lpstr>
      <vt:lpstr>'2655 (2)'!Print_Area</vt:lpstr>
      <vt:lpstr>'2655 (2-2)'!Print_Area</vt:lpstr>
      <vt:lpstr>'2655 (3-1)'!Print_Area</vt:lpstr>
      <vt:lpstr>'2655 (3-2)'!Print_Area</vt:lpstr>
      <vt:lpstr>'2655 (3-3)'!Print_Area</vt:lpstr>
      <vt:lpstr>'2655 (4)'!Print_Area</vt:lpstr>
      <vt:lpstr>'2655 (5)'!Print_Area</vt:lpstr>
      <vt:lpstr>'2655 (6)'!Print_Area</vt:lpstr>
      <vt:lpstr>'2656'!Print_Area</vt:lpstr>
      <vt:lpstr>'2656 (2)'!Print_Area</vt:lpstr>
      <vt:lpstr>'2656 (3)'!Print_Area</vt:lpstr>
      <vt:lpstr>'2656 (4)'!Print_Area</vt:lpstr>
      <vt:lpstr>'2656 (5)'!Print_Area</vt:lpstr>
      <vt:lpstr>'2656 (6)'!Print_Area</vt:lpstr>
      <vt:lpstr>Tong!Print_Area</vt:lpstr>
      <vt:lpstr>'2654'!Print_Titles</vt:lpstr>
      <vt:lpstr>'2654 (2)'!Print_Titles</vt:lpstr>
      <vt:lpstr>'2655'!Print_Titles</vt:lpstr>
      <vt:lpstr>'2655 (2)'!Print_Titles</vt:lpstr>
      <vt:lpstr>'2655 (2-2)'!Print_Titles</vt:lpstr>
      <vt:lpstr>'2655 (3-1)'!Print_Titles</vt:lpstr>
      <vt:lpstr>'2655 (3-2)'!Print_Titles</vt:lpstr>
      <vt:lpstr>'2655 (3-3)'!Print_Titles</vt:lpstr>
      <vt:lpstr>'2655 (4)'!Print_Titles</vt:lpstr>
      <vt:lpstr>'2655 (5)'!Print_Titles</vt:lpstr>
      <vt:lpstr>'2655 (6)'!Print_Titles</vt:lpstr>
      <vt:lpstr>'2656'!Print_Titles</vt:lpstr>
      <vt:lpstr>'2656 (2)'!Print_Titles</vt:lpstr>
      <vt:lpstr>'2656 (3)'!Print_Titles</vt:lpstr>
      <vt:lpstr>'2656 (4)'!Print_Titles</vt:lpstr>
      <vt:lpstr>'2656 (5)'!Print_Titles</vt:lpstr>
      <vt:lpstr>'2656 (6)'!Print_Titles</vt:lpstr>
      <vt:lpstr>Tong!Print_Titles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2017-11-07T02:54:22Z</cp:lastPrinted>
  <dcterms:created xsi:type="dcterms:W3CDTF">2017-06-29T04:42:50Z</dcterms:created>
  <dcterms:modified xsi:type="dcterms:W3CDTF">2017-11-07T02:58:11Z</dcterms:modified>
</cp:coreProperties>
</file>